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4" activeTab="0"/>
  </bookViews>
  <sheets>
    <sheet name="výsledky TANEC 2020" sheetId="1" r:id="rId1"/>
  </sheets>
  <definedNames>
    <definedName name="_Hlk23535859" localSheetId="0">#N/A</definedName>
  </definedNames>
  <calcPr fullCalcOnLoad="1"/>
</workbook>
</file>

<file path=xl/sharedStrings.xml><?xml version="1.0" encoding="utf-8"?>
<sst xmlns="http://schemas.openxmlformats.org/spreadsheetml/2006/main" count="69" uniqueCount="54">
  <si>
    <t>Tanec 2020 (mimořádná výzva k minimalizaci dopadů pandemie koronaviru COVID-19 na sektor kultury)</t>
  </si>
  <si>
    <t>NÁZEV ŽADATELE</t>
  </si>
  <si>
    <t>NÁZEV PROJEKTU</t>
  </si>
  <si>
    <t>420PEOPLE</t>
  </si>
  <si>
    <t>420PEOPLE 2020</t>
  </si>
  <si>
    <t>z.ú.</t>
  </si>
  <si>
    <t>ALT@RT</t>
  </si>
  <si>
    <t>Studio ALTA transformace</t>
  </si>
  <si>
    <t>BALET PRAHA</t>
  </si>
  <si>
    <t>Snížení dopadu krizové situace způsobené pandemií COVID-19</t>
  </si>
  <si>
    <t>o.p.s.</t>
  </si>
  <si>
    <t>CIRKUS MLEJN</t>
  </si>
  <si>
    <t>CIRKUS MLEJN 2020</t>
  </si>
  <si>
    <t>z.s.</t>
  </si>
  <si>
    <t>Cirkus trochu jinak</t>
  </si>
  <si>
    <t>Podpora kulturní činnosti Cirkus trochu jinak</t>
  </si>
  <si>
    <t>CIRQUEON</t>
  </si>
  <si>
    <t>CIRQUEON - CENTRUM PRO NOVÝ CIRKUS</t>
  </si>
  <si>
    <t>Farma v jeskyni</t>
  </si>
  <si>
    <t>Farma v jeskyni 2020 COVID-19</t>
  </si>
  <si>
    <t>Kulturní centrum Cooltour</t>
  </si>
  <si>
    <t>Budování scény současného tance v Ostravě</t>
  </si>
  <si>
    <t xml:space="preserve">Live performace Bazaar </t>
  </si>
  <si>
    <t>BAZAAR FESTIVAL 2020 - Návrat superhrdinek</t>
  </si>
  <si>
    <t xml:space="preserve">Mezinárodní centrum tance </t>
  </si>
  <si>
    <t>Balet Praha Junior - kontinuální činnost</t>
  </si>
  <si>
    <t xml:space="preserve">OSTRUŽINA </t>
  </si>
  <si>
    <t>Celoroční COVID činnost spolku OSTRUŽINA 2020</t>
  </si>
  <si>
    <t>Probiont</t>
  </si>
  <si>
    <t>Irina Andreeva a kolektiv 2020 - pokračování činnosti</t>
  </si>
  <si>
    <t xml:space="preserve">Produkční skupina ART GATE </t>
  </si>
  <si>
    <t>ART GATE 2020</t>
  </si>
  <si>
    <t>ProFitArt</t>
  </si>
  <si>
    <t>Produkční platforma ProFitArt 2020 mimořádná podpora</t>
  </si>
  <si>
    <t>Společnost tance při Taneční konzervatoři Praha</t>
  </si>
  <si>
    <t>Bohemia Balet - kontinuální činnost</t>
  </si>
  <si>
    <t>Tanec Praha</t>
  </si>
  <si>
    <t>Česká taneční platforma 2020</t>
  </si>
  <si>
    <t>PONEC - divadlo pro tanec 2020</t>
  </si>
  <si>
    <t>*</t>
  </si>
  <si>
    <t>*Mezinárodní festival nového cirkusu a pouličního divadla CIRKULUM - 300 000 Kč</t>
  </si>
  <si>
    <t>220 000**</t>
  </si>
  <si>
    <t>** divadelní část: 250 000 dotace, 161 350 navýšení (podpořeno v plné výši)</t>
  </si>
  <si>
    <t>175 000***</t>
  </si>
  <si>
    <t>*** divadelní část: 250 000 dotace, navýšení 101 000 (podpořeno v plné výši)</t>
  </si>
  <si>
    <t>aktualizované celkové náklady projektu</t>
  </si>
  <si>
    <t>již přidělená dotace MK (únor 2020)</t>
  </si>
  <si>
    <t>Požadovaná výše dotace ze záchranného balíčku</t>
  </si>
  <si>
    <t>Navržená výše podpory ze záchranného balíčku (výsledná dotace)</t>
  </si>
  <si>
    <t>Odůvodnění poskytnutí nižší než požadované výše dotace:</t>
  </si>
  <si>
    <t>Balet Praha:</t>
  </si>
  <si>
    <t xml:space="preserve">Dotace byla poskytnuta pouze ve výši vykázaných ztrát ze vstupného, zejména z toho důvodu, že původní dotace na celoroční činnost navržená grantovou komisí v oborovém výběrovém řízení již byla v tomto roce mimořádně z gesce ministra navýšena.  </t>
  </si>
  <si>
    <t xml:space="preserve">Mezinárodní centrum tance: </t>
  </si>
  <si>
    <r>
      <t xml:space="preserve">Dotace byla poskytnuta pouze ve výši vykázaných ztrát ze vstupného, a to zejména z důvodů nadhodnocených nákladů </t>
    </r>
    <r>
      <rPr>
        <sz val="11"/>
        <color indexed="8"/>
        <rFont val="Calibri"/>
        <family val="2"/>
      </rPr>
      <t>na mzdy a personální zajištění činnosti školního souboru</t>
    </r>
    <r>
      <rPr>
        <sz val="11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</si>
</sst>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Border="1">
      <alignment/>
      <protection/>
    </xf>
    <xf numFmtId="0" fontId="5" fillId="0" borderId="0" xfId="36" applyFont="1">
      <alignment/>
      <protection/>
    </xf>
    <xf numFmtId="0" fontId="7" fillId="0" borderId="0" xfId="36" applyFont="1">
      <alignment/>
      <protection/>
    </xf>
    <xf numFmtId="0" fontId="3" fillId="0" borderId="10" xfId="36" applyFont="1" applyBorder="1" applyAlignment="1">
      <alignment horizontal="left" wrapText="1"/>
      <protection/>
    </xf>
    <xf numFmtId="0" fontId="3" fillId="0" borderId="10" xfId="36" applyFont="1" applyBorder="1" applyAlignment="1">
      <alignment horizontal="center" wrapText="1"/>
      <protection/>
    </xf>
    <xf numFmtId="0" fontId="4" fillId="0" borderId="10" xfId="36" applyFont="1" applyBorder="1" applyAlignment="1">
      <alignment wrapText="1"/>
      <protection/>
    </xf>
    <xf numFmtId="0" fontId="4" fillId="0" borderId="10" xfId="36" applyFont="1" applyBorder="1">
      <alignment/>
      <protection/>
    </xf>
    <xf numFmtId="3" fontId="4" fillId="0" borderId="10" xfId="36" applyNumberFormat="1" applyFont="1" applyBorder="1">
      <alignment/>
      <protection/>
    </xf>
    <xf numFmtId="0" fontId="0" fillId="0" borderId="10" xfId="0" applyBorder="1" applyAlignment="1">
      <alignment/>
    </xf>
    <xf numFmtId="0" fontId="4" fillId="0" borderId="10" xfId="36" applyFont="1" applyFill="1" applyBorder="1" applyAlignment="1">
      <alignment wrapText="1"/>
      <protection/>
    </xf>
    <xf numFmtId="3" fontId="4" fillId="0" borderId="10" xfId="36" applyNumberFormat="1" applyFont="1" applyBorder="1" applyAlignment="1">
      <alignment horizontal="right"/>
      <protection/>
    </xf>
    <xf numFmtId="3" fontId="8" fillId="33" borderId="10" xfId="36" applyNumberFormat="1" applyFont="1" applyFill="1" applyBorder="1">
      <alignment/>
      <protection/>
    </xf>
    <xf numFmtId="3" fontId="8" fillId="33" borderId="0" xfId="36" applyNumberFormat="1" applyFont="1" applyFill="1">
      <alignment/>
      <protection/>
    </xf>
    <xf numFmtId="3" fontId="41" fillId="33" borderId="10" xfId="36" applyNumberFormat="1" applyFont="1" applyFill="1" applyBorder="1">
      <alignment/>
      <protection/>
    </xf>
    <xf numFmtId="0" fontId="1" fillId="7" borderId="10" xfId="36" applyFont="1" applyFill="1" applyBorder="1" applyAlignment="1">
      <alignment horizontal="center" vertical="center" wrapText="1"/>
      <protection/>
    </xf>
    <xf numFmtId="164" fontId="1" fillId="0" borderId="10" xfId="36" applyNumberFormat="1" applyFont="1" applyBorder="1" applyAlignment="1">
      <alignment horizontal="center" vertical="center" wrapText="1"/>
      <protection/>
    </xf>
    <xf numFmtId="164" fontId="4" fillId="33" borderId="10" xfId="36" applyNumberFormat="1" applyFont="1" applyFill="1" applyBorder="1" applyAlignment="1">
      <alignment horizontal="center" vertical="center" wrapText="1"/>
      <protection/>
    </xf>
    <xf numFmtId="0" fontId="1" fillId="0" borderId="10" xfId="36" applyFont="1" applyBorder="1" applyAlignment="1">
      <alignment vertical="center" wrapText="1"/>
      <protection/>
    </xf>
    <xf numFmtId="0" fontId="2" fillId="0" borderId="11" xfId="36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left" wrapText="1"/>
      <protection/>
    </xf>
    <xf numFmtId="0" fontId="4" fillId="0" borderId="0" xfId="36" applyFont="1" applyAlignment="1">
      <alignment horizontal="left" wrapText="1"/>
      <protection/>
    </xf>
    <xf numFmtId="0" fontId="4" fillId="0" borderId="0" xfId="0" applyFont="1" applyAlignment="1">
      <alignment horizontal="left" vertical="center" wrapText="1"/>
    </xf>
    <xf numFmtId="0" fontId="3" fillId="0" borderId="0" xfId="36" applyFont="1">
      <alignment/>
      <protection/>
    </xf>
    <xf numFmtId="0" fontId="8" fillId="0" borderId="0" xfId="36" applyFont="1" applyBorder="1" applyAlignment="1">
      <alignment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DEADA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A26" sqref="A26"/>
    </sheetView>
  </sheetViews>
  <sheetFormatPr defaultColWidth="8.7109375" defaultRowHeight="12.75"/>
  <cols>
    <col min="1" max="1" width="27.57421875" style="1" customWidth="1"/>
    <col min="2" max="2" width="44.421875" style="1" customWidth="1"/>
    <col min="3" max="3" width="6.7109375" style="1" customWidth="1"/>
    <col min="4" max="4" width="15.00390625" style="1" customWidth="1"/>
    <col min="5" max="5" width="13.140625" style="1" customWidth="1"/>
    <col min="6" max="6" width="13.8515625" style="1" customWidth="1"/>
    <col min="7" max="7" width="15.00390625" style="1" customWidth="1"/>
    <col min="8" max="16384" width="8.7109375" style="1" customWidth="1"/>
  </cols>
  <sheetData>
    <row r="1" spans="1:7" s="2" customFormat="1" ht="36" customHeight="1">
      <c r="A1" s="20" t="s">
        <v>0</v>
      </c>
      <c r="B1" s="20"/>
      <c r="C1" s="20"/>
      <c r="D1" s="20"/>
      <c r="E1" s="20"/>
      <c r="F1" s="20"/>
      <c r="G1" s="20"/>
    </row>
    <row r="2" spans="1:7" ht="74.25" customHeight="1">
      <c r="A2" s="5" t="s">
        <v>1</v>
      </c>
      <c r="B2" s="6" t="s">
        <v>2</v>
      </c>
      <c r="C2" s="19"/>
      <c r="D2" s="17" t="s">
        <v>45</v>
      </c>
      <c r="E2" s="17" t="s">
        <v>46</v>
      </c>
      <c r="F2" s="18" t="s">
        <v>47</v>
      </c>
      <c r="G2" s="16" t="s">
        <v>48</v>
      </c>
    </row>
    <row r="3" spans="1:7" s="3" customFormat="1" ht="15">
      <c r="A3" s="7" t="s">
        <v>3</v>
      </c>
      <c r="B3" s="7" t="s">
        <v>4</v>
      </c>
      <c r="C3" s="8" t="s">
        <v>5</v>
      </c>
      <c r="D3" s="9">
        <v>3502500</v>
      </c>
      <c r="E3" s="9">
        <v>850000</v>
      </c>
      <c r="F3" s="13">
        <v>350000</v>
      </c>
      <c r="G3" s="15">
        <v>350000</v>
      </c>
    </row>
    <row r="4" spans="1:7" s="3" customFormat="1" ht="15">
      <c r="A4" s="10" t="s">
        <v>6</v>
      </c>
      <c r="B4" s="7" t="s">
        <v>7</v>
      </c>
      <c r="C4" s="8" t="s">
        <v>5</v>
      </c>
      <c r="D4" s="9">
        <v>7980000</v>
      </c>
      <c r="E4" s="9">
        <v>2160000</v>
      </c>
      <c r="F4" s="13">
        <v>560000</v>
      </c>
      <c r="G4" s="15">
        <v>560000</v>
      </c>
    </row>
    <row r="5" spans="1:8" ht="31.5" customHeight="1">
      <c r="A5" s="11" t="s">
        <v>8</v>
      </c>
      <c r="B5" s="21" t="s">
        <v>9</v>
      </c>
      <c r="C5" s="8" t="s">
        <v>10</v>
      </c>
      <c r="D5" s="9">
        <v>13585254</v>
      </c>
      <c r="E5" s="9">
        <v>5000000</v>
      </c>
      <c r="F5" s="13">
        <v>3600000</v>
      </c>
      <c r="G5" s="15">
        <v>2190000</v>
      </c>
      <c r="H5" s="3"/>
    </row>
    <row r="6" spans="1:7" s="3" customFormat="1" ht="15">
      <c r="A6" s="7" t="s">
        <v>11</v>
      </c>
      <c r="B6" s="7" t="s">
        <v>12</v>
      </c>
      <c r="C6" s="8" t="s">
        <v>13</v>
      </c>
      <c r="D6" s="9">
        <v>1177000</v>
      </c>
      <c r="E6" s="9">
        <v>240000</v>
      </c>
      <c r="F6" s="13">
        <v>72567</v>
      </c>
      <c r="G6" s="15">
        <v>72567</v>
      </c>
    </row>
    <row r="7" spans="1:7" s="3" customFormat="1" ht="14.25" customHeight="1">
      <c r="A7" s="7" t="s">
        <v>14</v>
      </c>
      <c r="B7" s="7" t="s">
        <v>15</v>
      </c>
      <c r="C7" s="8" t="s">
        <v>13</v>
      </c>
      <c r="D7" s="9">
        <v>2929300</v>
      </c>
      <c r="E7" s="12" t="s">
        <v>39</v>
      </c>
      <c r="F7" s="13">
        <v>900000</v>
      </c>
      <c r="G7" s="15">
        <v>900000</v>
      </c>
    </row>
    <row r="8" spans="1:7" s="3" customFormat="1" ht="15">
      <c r="A8" s="7" t="s">
        <v>16</v>
      </c>
      <c r="B8" s="7" t="s">
        <v>17</v>
      </c>
      <c r="C8" s="8" t="s">
        <v>10</v>
      </c>
      <c r="D8" s="9">
        <v>3573000</v>
      </c>
      <c r="E8" s="9">
        <v>900000</v>
      </c>
      <c r="F8" s="13">
        <v>270000</v>
      </c>
      <c r="G8" s="15">
        <v>270000</v>
      </c>
    </row>
    <row r="9" spans="1:7" s="4" customFormat="1" ht="15">
      <c r="A9" s="7" t="s">
        <v>18</v>
      </c>
      <c r="B9" s="7" t="s">
        <v>19</v>
      </c>
      <c r="C9" s="8" t="s">
        <v>13</v>
      </c>
      <c r="D9" s="9">
        <v>4869380</v>
      </c>
      <c r="E9" s="9">
        <v>1200000</v>
      </c>
      <c r="F9" s="13">
        <v>803005</v>
      </c>
      <c r="G9" s="15">
        <v>803005</v>
      </c>
    </row>
    <row r="10" spans="1:7" s="4" customFormat="1" ht="15">
      <c r="A10" s="7" t="s">
        <v>20</v>
      </c>
      <c r="B10" s="7" t="s">
        <v>21</v>
      </c>
      <c r="C10" s="8" t="s">
        <v>5</v>
      </c>
      <c r="D10" s="9">
        <v>4330900</v>
      </c>
      <c r="E10" s="9">
        <v>595000</v>
      </c>
      <c r="F10" s="13">
        <v>327400</v>
      </c>
      <c r="G10" s="15">
        <v>327400</v>
      </c>
    </row>
    <row r="11" spans="1:7" s="3" customFormat="1" ht="15">
      <c r="A11" s="7" t="s">
        <v>22</v>
      </c>
      <c r="B11" s="7" t="s">
        <v>23</v>
      </c>
      <c r="C11" s="8" t="s">
        <v>13</v>
      </c>
      <c r="D11" s="9">
        <v>872850</v>
      </c>
      <c r="E11" s="12" t="s">
        <v>41</v>
      </c>
      <c r="F11" s="13">
        <v>191350</v>
      </c>
      <c r="G11" s="15">
        <v>191350</v>
      </c>
    </row>
    <row r="12" spans="1:7" s="4" customFormat="1" ht="15">
      <c r="A12" s="7" t="s">
        <v>24</v>
      </c>
      <c r="B12" s="7" t="s">
        <v>25</v>
      </c>
      <c r="C12" s="8" t="s">
        <v>13</v>
      </c>
      <c r="D12" s="9">
        <v>14725000</v>
      </c>
      <c r="E12" s="9">
        <v>450000</v>
      </c>
      <c r="F12" s="13">
        <v>4500000</v>
      </c>
      <c r="G12" s="15">
        <v>1008000</v>
      </c>
    </row>
    <row r="13" spans="1:7" s="3" customFormat="1" ht="30">
      <c r="A13" s="7" t="s">
        <v>26</v>
      </c>
      <c r="B13" s="7" t="s">
        <v>27</v>
      </c>
      <c r="C13" s="8" t="s">
        <v>13</v>
      </c>
      <c r="D13" s="9">
        <v>1186000</v>
      </c>
      <c r="E13" s="9">
        <v>270000</v>
      </c>
      <c r="F13" s="13">
        <v>250860</v>
      </c>
      <c r="G13" s="15">
        <v>250860</v>
      </c>
    </row>
    <row r="14" spans="1:7" s="3" customFormat="1" ht="30.75" customHeight="1">
      <c r="A14" s="7" t="s">
        <v>28</v>
      </c>
      <c r="B14" s="7" t="s">
        <v>29</v>
      </c>
      <c r="C14" s="8" t="s">
        <v>13</v>
      </c>
      <c r="D14" s="9">
        <v>808400</v>
      </c>
      <c r="E14" s="9">
        <v>180000</v>
      </c>
      <c r="F14" s="13">
        <v>137700</v>
      </c>
      <c r="G14" s="15">
        <v>137700</v>
      </c>
    </row>
    <row r="15" spans="1:7" s="3" customFormat="1" ht="15">
      <c r="A15" s="7" t="s">
        <v>30</v>
      </c>
      <c r="B15" s="7" t="s">
        <v>31</v>
      </c>
      <c r="C15" s="8" t="s">
        <v>13</v>
      </c>
      <c r="D15" s="9">
        <v>535530</v>
      </c>
      <c r="E15" s="9">
        <v>250000</v>
      </c>
      <c r="F15" s="13">
        <v>101000</v>
      </c>
      <c r="G15" s="15">
        <v>101000</v>
      </c>
    </row>
    <row r="16" spans="1:7" s="3" customFormat="1" ht="33.75" customHeight="1">
      <c r="A16" s="7" t="s">
        <v>32</v>
      </c>
      <c r="B16" s="7" t="s">
        <v>33</v>
      </c>
      <c r="C16" s="8" t="s">
        <v>13</v>
      </c>
      <c r="D16" s="9">
        <v>901577</v>
      </c>
      <c r="E16" s="12" t="s">
        <v>43</v>
      </c>
      <c r="F16" s="13">
        <v>60000</v>
      </c>
      <c r="G16" s="15">
        <v>60000</v>
      </c>
    </row>
    <row r="17" spans="1:7" s="3" customFormat="1" ht="31.5" customHeight="1">
      <c r="A17" s="7" t="s">
        <v>34</v>
      </c>
      <c r="B17" s="7" t="s">
        <v>35</v>
      </c>
      <c r="C17" s="8" t="s">
        <v>13</v>
      </c>
      <c r="D17" s="9">
        <v>2685950</v>
      </c>
      <c r="E17" s="9">
        <v>500000</v>
      </c>
      <c r="F17" s="13">
        <v>655950</v>
      </c>
      <c r="G17" s="15">
        <v>655950</v>
      </c>
    </row>
    <row r="18" spans="1:7" s="3" customFormat="1" ht="15">
      <c r="A18" s="7" t="s">
        <v>36</v>
      </c>
      <c r="B18" s="7" t="s">
        <v>37</v>
      </c>
      <c r="C18" s="8" t="s">
        <v>5</v>
      </c>
      <c r="D18" s="9">
        <v>1780000</v>
      </c>
      <c r="E18" s="9">
        <v>550000</v>
      </c>
      <c r="F18" s="13">
        <v>397800</v>
      </c>
      <c r="G18" s="15">
        <v>397800</v>
      </c>
    </row>
    <row r="19" spans="1:7" s="3" customFormat="1" ht="15">
      <c r="A19" s="7" t="s">
        <v>36</v>
      </c>
      <c r="B19" s="7" t="s">
        <v>38</v>
      </c>
      <c r="C19" s="8" t="s">
        <v>5</v>
      </c>
      <c r="D19" s="9">
        <v>12750000</v>
      </c>
      <c r="E19" s="9">
        <v>4200000</v>
      </c>
      <c r="F19" s="13">
        <v>1150000</v>
      </c>
      <c r="G19" s="15">
        <v>1150000</v>
      </c>
    </row>
    <row r="20" spans="6:7" ht="15">
      <c r="F20" s="14">
        <f>SUM(F3:F19)</f>
        <v>14327632</v>
      </c>
      <c r="G20" s="14">
        <f>SUM(G3:G19)</f>
        <v>9425632</v>
      </c>
    </row>
    <row r="22" ht="15">
      <c r="A22" s="1" t="s">
        <v>40</v>
      </c>
    </row>
    <row r="23" ht="15">
      <c r="A23" s="1" t="s">
        <v>42</v>
      </c>
    </row>
    <row r="24" ht="15">
      <c r="A24" s="1" t="s">
        <v>44</v>
      </c>
    </row>
    <row r="26" ht="15">
      <c r="A26" s="24" t="s">
        <v>49</v>
      </c>
    </row>
    <row r="27" ht="15">
      <c r="A27" s="24" t="s">
        <v>50</v>
      </c>
    </row>
    <row r="28" spans="1:7" ht="31.5" customHeight="1">
      <c r="A28" s="22" t="s">
        <v>51</v>
      </c>
      <c r="B28" s="22"/>
      <c r="C28" s="22"/>
      <c r="D28" s="22"/>
      <c r="E28" s="22"/>
      <c r="F28" s="22"/>
      <c r="G28" s="22"/>
    </row>
    <row r="29" ht="15">
      <c r="A29" s="25" t="s">
        <v>52</v>
      </c>
    </row>
    <row r="30" spans="1:7" ht="30.75" customHeight="1">
      <c r="A30" s="23" t="s">
        <v>53</v>
      </c>
      <c r="B30" s="23"/>
      <c r="C30" s="23"/>
      <c r="D30" s="23"/>
      <c r="E30" s="23"/>
      <c r="F30" s="23"/>
      <c r="G30" s="23"/>
    </row>
    <row r="33" ht="14.25" customHeight="1"/>
    <row r="46" ht="14.25" customHeight="1"/>
    <row r="48" ht="17.25" customHeight="1"/>
    <row r="50" ht="20.25" customHeight="1"/>
    <row r="51" ht="20.25" customHeight="1"/>
    <row r="53" ht="23.25" customHeight="1"/>
    <row r="54" ht="17.25" customHeight="1"/>
    <row r="60" ht="21.75" customHeight="1"/>
    <row r="65" ht="15" customHeight="1"/>
    <row r="67" ht="15.75" customHeight="1"/>
    <row r="88" ht="18" customHeight="1"/>
    <row r="89" ht="16.5" customHeight="1"/>
    <row r="90" ht="18" customHeight="1"/>
    <row r="91" ht="17.25" customHeight="1"/>
    <row r="92" ht="34.5" customHeight="1"/>
    <row r="94" ht="43.5" customHeight="1"/>
    <row r="95" ht="129" customHeight="1"/>
    <row r="99" ht="14.25" customHeight="1"/>
    <row r="103" ht="19.5" customHeight="1"/>
    <row r="122" ht="15.75" customHeight="1"/>
    <row r="141" ht="36.75" customHeight="1"/>
    <row r="142" ht="84" customHeight="1"/>
    <row r="146" ht="16.5" customHeight="1"/>
    <row r="150" ht="15.75" customHeight="1"/>
    <row r="153" ht="15.75" customHeight="1"/>
    <row r="164" ht="16.5" customHeight="1"/>
    <row r="167" ht="31.5" customHeight="1"/>
    <row r="177" ht="18.75" customHeight="1"/>
    <row r="186" ht="40.5" customHeight="1"/>
    <row r="189" ht="15" customHeight="1"/>
    <row r="197" ht="16.5" customHeight="1"/>
    <row r="199" ht="17.25" customHeight="1"/>
    <row r="200" ht="18.75" customHeight="1"/>
    <row r="203" ht="63" customHeight="1"/>
    <row r="215" ht="17.25" customHeight="1"/>
    <row r="218" ht="50.25" customHeight="1"/>
    <row r="222" ht="16.5" customHeight="1"/>
    <row r="228" ht="17.25" customHeight="1"/>
    <row r="229" ht="15" customHeight="1"/>
    <row r="231" ht="46.5" customHeight="1"/>
    <row r="235" ht="32.25" customHeight="1"/>
    <row r="237" ht="46.5" customHeight="1"/>
    <row r="245" ht="34.5" customHeight="1"/>
  </sheetData>
  <sheetProtection selectLockedCells="1" selectUnlockedCells="1"/>
  <mergeCells count="3">
    <mergeCell ref="A1:G1"/>
    <mergeCell ref="A28:G28"/>
    <mergeCell ref="A30:G30"/>
  </mergeCells>
  <printOptions/>
  <pageMargins left="0.7" right="0.7" top="0.7875" bottom="0.7875" header="0.5118055555555555" footer="0.5118055555555555"/>
  <pageSetup fitToHeight="0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Zichová Nataša</dc:creator>
  <cp:keywords/>
  <dc:description/>
  <cp:lastModifiedBy>Zahradníčková Zuzana</cp:lastModifiedBy>
  <cp:lastPrinted>2020-09-22T12:06:12Z</cp:lastPrinted>
  <dcterms:created xsi:type="dcterms:W3CDTF">2020-08-19T10:23:10Z</dcterms:created>
  <dcterms:modified xsi:type="dcterms:W3CDTF">2020-10-01T12:06:08Z</dcterms:modified>
  <cp:category/>
  <cp:version/>
  <cp:contentType/>
  <cp:contentStatus/>
</cp:coreProperties>
</file>