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440" windowHeight="12585"/>
  </bookViews>
  <sheets>
    <sheet name="bodovani" sheetId="8" r:id="rId1"/>
    <sheet name="pridelene dotace" sheetId="7" r:id="rId2"/>
    <sheet name="slovni hodnoceni" sheetId="9" r:id="rId3"/>
  </sheets>
  <calcPr calcId="145621" iterateDelta="1E-4"/>
</workbook>
</file>

<file path=xl/calcChain.xml><?xml version="1.0" encoding="utf-8"?>
<calcChain xmlns="http://schemas.openxmlformats.org/spreadsheetml/2006/main">
  <c r="E9" i="7" l="1"/>
  <c r="D9" i="7" l="1"/>
</calcChain>
</file>

<file path=xl/sharedStrings.xml><?xml version="1.0" encoding="utf-8"?>
<sst xmlns="http://schemas.openxmlformats.org/spreadsheetml/2006/main" count="51" uniqueCount="45">
  <si>
    <t>název projektu</t>
  </si>
  <si>
    <t>žadatel</t>
  </si>
  <si>
    <t>2 hp production s.r.o.</t>
  </si>
  <si>
    <t>AghaRTA Prague Jazz Festival 2017-2019</t>
  </si>
  <si>
    <t>Ameba Production spol. s r.o.</t>
  </si>
  <si>
    <t>ROCK FOR PEOPLE 2017-2019</t>
  </si>
  <si>
    <t>Blues Alive s.r.o.</t>
  </si>
  <si>
    <t>BLUES APERTIV a BLUES ALIVE 2017</t>
  </si>
  <si>
    <t>JAZZFESTBRNO AHEAD, s.r.o.</t>
  </si>
  <si>
    <t>JAZZFESTBRNO 2017</t>
  </si>
  <si>
    <t>FOLKOVÉ PRÁZDNINY 2017</t>
  </si>
  <si>
    <t>RACHOT PRODUCTION, s.r.o.</t>
  </si>
  <si>
    <t>RESPECT world music FESTIVAL 2017</t>
  </si>
  <si>
    <t>MKS v Náměšti nad Oslavou</t>
  </si>
  <si>
    <t>rozpočet projektu (7)</t>
  </si>
  <si>
    <t>vícezdroj. financování (7)</t>
  </si>
  <si>
    <t>návštěvnost (6)</t>
  </si>
  <si>
    <t>produkce a propagace (5)</t>
  </si>
  <si>
    <t>CELKEM výkonnostní ukazatele (25)</t>
  </si>
  <si>
    <t>reprezentace (10)</t>
  </si>
  <si>
    <t>podpora českých umělců (5)</t>
  </si>
  <si>
    <t>kulturní obslužnost (5)</t>
  </si>
  <si>
    <t>práce s publikem (5)</t>
  </si>
  <si>
    <t>CELKEM sociální a kulturně politické ukazatele (25)</t>
  </si>
  <si>
    <t>dramaturgie festivalu (10)</t>
  </si>
  <si>
    <t>význam pro obor (10)</t>
  </si>
  <si>
    <t>realizace předchozího ročníku (10)</t>
  </si>
  <si>
    <t>hostující umělci a osobnosti (10)</t>
  </si>
  <si>
    <t>doprovodný program (5)</t>
  </si>
  <si>
    <t>dokumentace (5)</t>
  </si>
  <si>
    <t>CELKEM umělecká kritéria (50)</t>
  </si>
  <si>
    <t>CELKOVÉ BODOVÉ HODNOCENÍ PROJEKTU</t>
  </si>
  <si>
    <t>body</t>
  </si>
  <si>
    <t>rozpočet</t>
  </si>
  <si>
    <r>
      <rPr>
        <b/>
        <sz val="11"/>
        <color theme="1"/>
        <rFont val="Calibri"/>
        <family val="2"/>
        <charset val="238"/>
        <scheme val="minor"/>
      </rPr>
      <t xml:space="preserve">FOLKOVÉ PRÁZDNINY 2017 </t>
    </r>
    <r>
      <rPr>
        <sz val="11"/>
        <color theme="1"/>
        <rFont val="Calibri"/>
        <family val="2"/>
        <charset val="238"/>
        <scheme val="minor"/>
      </rPr>
      <t xml:space="preserve">Osmidenní festival Folkové prázdniny letos proběhne od 22. do 29. července. Jedná se o unikátní přehlídku, ve které se potkává exotická world music s folkem, rockem i jazzem. Každý ročník má svoje hlavní téma, ten nadcházející například „O snech“, a tomuto tématu podléhá celková dramaturgie. Pro Folkové prázdniny je příznačná dramaturgická odvaha, se kterou dováží mnohdy jako první v Česku velmi zajímavé hudebníky z celého světa, ale zařazuje také světové i domácí hvězdy do neobvyklých kontextů.
Festival Folkové prázdniny patří mezi hrstku domácích přehlídek, které prošlapávají už léta vlastní cestu, nevezou se na krátkodechých trendech ani nenadbíhají masovému konzumentovi. Právě tím si dokázaly vybudovat jak mezi hudebními fanoušky, tak v domácí i světové odborné veřejnosti velmi dobrou pověst. Je to především díky talentu dramaturga Michala Schmidta propojovat dosud nespojitelné, představovat – přes možná trochu zavádějící, ovšem tradiční název – různé druhy a provenience hudby bez žánrových předsudků v mnohdy překvapivých konotacích a v neposlední řadě vytvořit celkovým festivalovým děním, do něhož spadá vedle hlavních koncertů celá spousta dalších, celodenních aktivit, velmi vstřícnou, pro tento festival zcela typickou atmosféru.
</t>
    </r>
  </si>
  <si>
    <r>
      <rPr>
        <b/>
        <sz val="11"/>
        <color theme="1"/>
        <rFont val="Calibri"/>
        <family val="2"/>
        <charset val="238"/>
        <scheme val="minor"/>
      </rPr>
      <t xml:space="preserve">JAZZFESTBRNO 2017 </t>
    </r>
    <r>
      <rPr>
        <sz val="11"/>
        <color theme="1"/>
        <rFont val="Calibri"/>
        <family val="2"/>
        <charset val="238"/>
        <scheme val="minor"/>
      </rPr>
      <t xml:space="preserve">Festival JazzFestBrno je momentálně dramaturgicky nejobjevnějším jazzovým festivalem u nás. Za léta jeho existence se pořadatelům podařilo vyvážit poměr světových hvězd se zajímavými interprety z Evropy a se špičkami jazzu tuzemského. Festival cíleně představuje hudebníky různých generací – své místo má v programu koncert studentů JAMU i připomínky kulatých výročí českých jazzových nestorů. 
Špičková dramaturgie, konfrontace českých a zahraničních umělců, široký stylový rozptyl v rámci jazzu – to jsou hlavní devízy festivalu, jehož význam dávno přesáhl hranice města Brna i celého jihomoravského regionu. Vedle mapování scény se v posledních letech posiluje „iniciační“ role festivalu – představení zcela nových a přitom životaschopných hudebních projektů. I díky tomu je festival JazzFestBrno jedním z nejprogresivnějších a nejlépe se rozvíjejících festivalů u nás. 
</t>
    </r>
  </si>
  <si>
    <r>
      <rPr>
        <b/>
        <sz val="11"/>
        <color theme="1"/>
        <rFont val="Calibri"/>
        <family val="2"/>
        <charset val="238"/>
        <scheme val="minor"/>
      </rPr>
      <t>RESPECT world music FESTIVAL 2017</t>
    </r>
    <r>
      <rPr>
        <sz val="11"/>
        <color theme="1"/>
        <rFont val="Calibri"/>
        <family val="2"/>
        <charset val="238"/>
        <scheme val="minor"/>
      </rPr>
      <t xml:space="preserve"> Festival Respect si za téměř dvě desítky let své existence vydobyl respekt jak u svých fanoušků, tak u odborné veřejnosti. Hovoří za něj velmi solidní návštěvnost, ekonomická stabilita a vysoká úroveň dramaturgie. Je průkopníkem a propagátorem žánru World Music na našem území a vedle Colours of Ostrava a Jazz a World Music série Petra Pylypova je nejvýraznějším promotérem v této oblasti. Původní dvoudenní festival se postupně rozrostl o celoroční série Respect Plus a Other Music, jež vhodně doplňují stěžejní letní akci a zajišťují městu Praha a jeho spádové oblasti pravidelný přísun vynikajících umělců. 
Respect se dlouhodobě drží mezi nejlépe hodnocenými projekty předkládanými k dotačnímu řízení na MKČR a vzhledem k stabilně vysoké úrovni dramaturgie, organizace a návštěvnosti si zaslouží mezi elitními projekty zůstat i nadále. Festival klade důraz na představování nových jmen a hledání alternativy současnému mainstreamu. Vzhledem ke své unikátnosti obsluhuje mimořádně široký region a je silnou turistickou incentivou. Podporuje domácí umělce, organizuje workshopy i programy pro děti a menšiny. Přispívá tak k rozvoji otevřené a tolerantní společnosti.
</t>
    </r>
  </si>
  <si>
    <r>
      <rPr>
        <b/>
        <sz val="11"/>
        <color theme="1"/>
        <rFont val="Calibri"/>
        <family val="2"/>
        <charset val="238"/>
        <scheme val="minor"/>
      </rPr>
      <t xml:space="preserve">BLUES APERTIV a BLUES ALIVE 2017 </t>
    </r>
    <r>
      <rPr>
        <sz val="11"/>
        <color theme="1"/>
        <rFont val="Calibri"/>
        <family val="2"/>
        <charset val="238"/>
        <scheme val="minor"/>
      </rPr>
      <t xml:space="preserve">Festival Blues Alive je největší přehlídkou blues u nás a podle některých kritérií (počet účinkujících) i v celé střední Evropě. Z žánrově vyhraněné akce se v posledních letech transformuje v otevřenou platformu setkávání umělců bluesových s těmi, kteří z blues vycházejí, případně se jej pouze lehce dotýkají. Důležitou součástí akce, jejíž hlavní program probíhá na podzim, je jarní soutěž Blues Aperitiv. Jejím prostřednictvím dostávají šanci zahrát si v rámci hlavního festivalového programu mladé kapely a interpreti. 
Jako festival zaměřený na žánr, u nějž lze očekávaný velký podíl konzervativního publika, nemá Blues Alive tak široké dramaturgické možnosti jako některé jiné hudební přehlídky. Přesto se v poslední době daří zachovávat a spíše rozšiřovat pestrost nabídky, aniž by se ztrácela primární orientace na blues. V rámci žánru se pořadatelům daří přinášet zajímavá jména ze Spojených států a současně mapovat bohatou bluesovou scénu evropskou. Domácí špičky žánru mají do Šumperka přístup samozřejmý, mladé objevy z tuzemska a okolních zemí dostávají šanci představit se před mezinárodní porotou Blues Aperitivu a „utkat“ se tak o postup do hlavního festivalového programu. Pro severo- a středomoravský region má Blues Alive klíčovou roli jako jedna z nejvýznamnějších kulturních akcí, ale svým významem v rámci žánru jde o jedinečný festival i v rámci celé republiky a jejího bezprostředního okolí.  
</t>
    </r>
  </si>
  <si>
    <r>
      <rPr>
        <b/>
        <sz val="11"/>
        <color theme="1"/>
        <rFont val="Calibri"/>
        <family val="2"/>
        <charset val="238"/>
        <scheme val="minor"/>
      </rPr>
      <t xml:space="preserve">AghaRTA Prague Jazz Festival 2017-2019 
</t>
    </r>
    <r>
      <rPr>
        <sz val="11"/>
        <color theme="1"/>
        <rFont val="Calibri"/>
        <family val="2"/>
        <charset val="238"/>
        <scheme val="minor"/>
      </rPr>
      <t xml:space="preserve">AghaRTA Prague Jazz Festival má svoje renomé mezi českými jazzovými festivaly.  Za čtvrtstoletí své existence přispěl k rozšíření povědomí o kvalitním zahraničním i tuzemském jazzu a jeho žánrových přesazích.  Tento festival představil v minulosti českému publiku reprezentativní výčet osobností světového jazzu. Svou dramaturgickou koncepcí i strukturou – členění na jarní a podzimní část – inspiroval i další akce tohoto typu v republice. 
AghaRTA Prague Jazz Festival nepochybně patří do skupiny festivalů, které jsou díky svému rozsahu a významu posuzovány ve zvláštní festivalové kategorii a zaslouží si podporu ministerstva kultury. Návrh rozpočtu odpovídá záměru akce, je tu zjevná snaha o posílení položky honorářové. Kvalita přihlášky a dodaných dramaturgických podkladů však není příliš přesvědčivá. Některé posuzované okruhy jsou víceméně zanedbány. Navíc, porovnání jarního programu se stejným loňským obdobím vypovídá o jistém dramaturgickém stereotypu a z hlediska jazzu o diskutabilním žánrovém zaměření. V době posuzování přihlášky nebylo navíc na internetu dohledatelné místo a čas konání koncertu světově proslulého Johna Scofielda, což dva měsíce před konáním akce vzbuzuje rozpaky. Věříme, že v dalším průběhu roku se festival přiblíží proklamovaným záměrům.
</t>
    </r>
  </si>
  <si>
    <t>RESPECT world music FESTIVAL 2017*</t>
  </si>
  <si>
    <t>*Příslib víceletého financování (tj. na léta 2018 a 2019) se rada rozhodla přiřknout festivalům, které dosáhly 80 bodů a více. Této podmínce vyhověl projekt RESPECT a obdržel "vstupenku" do víceletého režimu, avšak pro obě léta maximálně ve stejné částce, jakou mu rada přidělila na rok 2017, nikoli vyšší, jak subjekt požadoval. Jedná se pouze o právně nezávazný morální příslib, deklaraci přízně, kterou bude rada respektovat jen v případě příznivé finanční situace.</t>
  </si>
  <si>
    <r>
      <rPr>
        <b/>
        <sz val="11"/>
        <color theme="1"/>
        <rFont val="Calibri"/>
        <family val="2"/>
        <charset val="238"/>
        <scheme val="minor"/>
      </rPr>
      <t>ROCK FOR PEOPLE 2017-2019</t>
    </r>
    <r>
      <rPr>
        <sz val="11"/>
        <color theme="1"/>
        <rFont val="Calibri"/>
        <family val="2"/>
        <charset val="238"/>
        <scheme val="minor"/>
      </rPr>
      <t xml:space="preserve"> Rock for People patří mezi nejznámější, největší a nejkvalitnější české festivaly zaměřené na rockovou a populární hudbu a v příštím roce se bude konat jeho již 23. ročník. Od roku 2007, kdy se kvůli kapacitě areálu přestěhoval z Českého Brodu, se každoročně koná v Hradci Králové v areálu bývalého vojenského letiště.
Rock for People je jedním z nejvýznamnějších českých festivalů zaměřených na rockovou a populární hudbu. Ač jde o festival mainstreamový (který už z podstaty nestojí především na objevování neznámých jmen), rada oceňuje snahu představit onen mainstream jiným způsobem, než jej prezentují např. tuzemská komerční média. Významné je i zacílení na české umělce.  Hodnotitelé velmi oceňují především mezinárodní spolupráci festivalu, regionální i nadregionální obslužnost (včetně sociálních aspektů) a velmi dobrou práci na poli sociálních sítí. Výjimečnost a přínos komise spatřuje v propojení festivalu s Nouvelle Prague.
</t>
    </r>
  </si>
  <si>
    <t>Program festivalů - výsledky pro rok 2017 - alternativní hudba</t>
  </si>
  <si>
    <t>požadovaná dotace</t>
  </si>
  <si>
    <t>přidělená dotace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</si>
</sst>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1"/>
      <color theme="1"/>
      <name val="Calibri"/>
      <family val="2"/>
      <charset val="238"/>
      <scheme val="minor"/>
    </font>
    <font>
      <b/>
      <sz val="12"/>
      <color theme="3"/>
      <name val="Calibri"/>
      <family val="2"/>
      <charset val="238"/>
      <scheme val="minor"/>
    </font>
    <font>
      <sz val="10"/>
      <color theme="1"/>
      <name val="Calibri"/>
      <family val="2"/>
      <charset val="238"/>
      <scheme val="minor"/>
    </font>
    <font>
      <b/>
      <sz val="10"/>
      <color theme="9" tint="-0.249977111117893"/>
      <name val="Calibri"/>
      <family val="2"/>
      <charset val="238"/>
      <scheme val="minor"/>
    </font>
    <font>
      <sz val="11"/>
      <name val="Calibri"/>
      <family val="2"/>
      <scheme val="minor"/>
    </font>
    <font>
      <sz val="8"/>
      <color theme="1"/>
      <name val="Times New Roman"/>
      <family val="1"/>
      <charset val="23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s>
  <cellStyleXfs count="1">
    <xf numFmtId="0" fontId="0" fillId="0" borderId="0"/>
  </cellStyleXfs>
  <cellXfs count="63">
    <xf numFmtId="0" fontId="0" fillId="0" borderId="0" xfId="0"/>
    <xf numFmtId="0" fontId="0" fillId="0" borderId="1" xfId="0" applyBorder="1"/>
    <xf numFmtId="0" fontId="0" fillId="0" borderId="19" xfId="0" applyBorder="1"/>
    <xf numFmtId="2" fontId="0" fillId="0" borderId="14" xfId="0" applyNumberFormat="1" applyBorder="1"/>
    <xf numFmtId="0" fontId="1" fillId="0" borderId="30" xfId="0" applyFont="1" applyBorder="1" applyAlignment="1">
      <alignment horizontal="center"/>
    </xf>
    <xf numFmtId="0" fontId="0" fillId="2" borderId="31" xfId="0" applyFill="1" applyBorder="1"/>
    <xf numFmtId="0" fontId="0" fillId="2" borderId="27" xfId="0" applyFill="1" applyBorder="1"/>
    <xf numFmtId="0" fontId="0" fillId="2" borderId="28" xfId="0" applyFill="1" applyBorder="1"/>
    <xf numFmtId="2" fontId="0" fillId="0" borderId="24" xfId="0" applyNumberFormat="1" applyBorder="1"/>
    <xf numFmtId="2" fontId="0" fillId="0" borderId="1" xfId="0" applyNumberFormat="1" applyBorder="1"/>
    <xf numFmtId="2" fontId="0" fillId="0" borderId="3" xfId="0" applyNumberFormat="1" applyBorder="1"/>
    <xf numFmtId="2" fontId="0" fillId="0" borderId="4" xfId="0" applyNumberFormat="1" applyBorder="1"/>
    <xf numFmtId="2" fontId="0" fillId="0" borderId="32" xfId="0" applyNumberFormat="1" applyBorder="1"/>
    <xf numFmtId="2" fontId="0" fillId="0" borderId="5" xfId="0" applyNumberFormat="1" applyBorder="1"/>
    <xf numFmtId="2" fontId="0" fillId="0" borderId="33" xfId="0" applyNumberFormat="1" applyBorder="1"/>
    <xf numFmtId="2" fontId="0" fillId="0" borderId="6" xfId="0" applyNumberFormat="1" applyBorder="1"/>
    <xf numFmtId="2" fontId="0" fillId="0" borderId="7" xfId="0" applyNumberFormat="1" applyBorder="1"/>
    <xf numFmtId="2" fontId="0" fillId="0" borderId="34" xfId="0" applyNumberFormat="1" applyBorder="1"/>
    <xf numFmtId="2" fontId="0" fillId="0" borderId="23" xfId="0" applyNumberFormat="1" applyBorder="1"/>
    <xf numFmtId="2" fontId="0" fillId="0" borderId="19" xfId="0" applyNumberFormat="1" applyBorder="1"/>
    <xf numFmtId="2" fontId="0" fillId="0" borderId="20" xfId="0" applyNumberFormat="1" applyBorder="1"/>
    <xf numFmtId="2" fontId="0" fillId="0" borderId="15" xfId="0" applyNumberFormat="1" applyBorder="1"/>
    <xf numFmtId="2" fontId="0" fillId="0" borderId="16" xfId="0" applyNumberFormat="1" applyBorder="1"/>
    <xf numFmtId="2" fontId="0" fillId="0" borderId="31" xfId="0" applyNumberFormat="1" applyBorder="1"/>
    <xf numFmtId="2" fontId="0" fillId="0" borderId="35" xfId="0" applyNumberFormat="1" applyBorder="1"/>
    <xf numFmtId="2" fontId="0" fillId="0" borderId="28" xfId="0" applyNumberFormat="1" applyBorder="1"/>
    <xf numFmtId="2" fontId="0" fillId="0" borderId="25" xfId="0" applyNumberFormat="1" applyBorder="1"/>
    <xf numFmtId="2" fontId="0" fillId="0" borderId="26" xfId="0" applyNumberFormat="1" applyBorder="1"/>
    <xf numFmtId="0" fontId="0" fillId="2" borderId="35" xfId="0" applyFill="1" applyBorder="1"/>
    <xf numFmtId="0" fontId="0" fillId="2" borderId="11" xfId="0" applyFill="1" applyBorder="1" applyAlignment="1">
      <alignment horizontal="center"/>
    </xf>
    <xf numFmtId="0" fontId="0" fillId="2" borderId="8" xfId="0" applyFill="1" applyBorder="1" applyAlignment="1">
      <alignment horizontal="center"/>
    </xf>
    <xf numFmtId="0" fontId="0" fillId="2" borderId="18" xfId="0" applyFill="1" applyBorder="1" applyAlignment="1">
      <alignment horizontal="center"/>
    </xf>
    <xf numFmtId="0" fontId="0" fillId="2" borderId="12" xfId="0" applyFill="1" applyBorder="1" applyAlignment="1">
      <alignment horizontal="center"/>
    </xf>
    <xf numFmtId="0" fontId="0" fillId="2" borderId="1" xfId="0" applyFill="1" applyBorder="1" applyAlignment="1">
      <alignment horizontal="center"/>
    </xf>
    <xf numFmtId="0" fontId="0" fillId="2" borderId="19" xfId="0" applyFill="1" applyBorder="1" applyAlignment="1">
      <alignment horizontal="center"/>
    </xf>
    <xf numFmtId="0" fontId="0" fillId="2" borderId="13" xfId="0" applyFill="1" applyBorder="1" applyAlignment="1">
      <alignment horizontal="center"/>
    </xf>
    <xf numFmtId="0" fontId="0" fillId="2" borderId="7" xfId="0" applyFill="1" applyBorder="1" applyAlignment="1">
      <alignment horizontal="center"/>
    </xf>
    <xf numFmtId="0" fontId="0" fillId="2" borderId="20" xfId="0" applyFill="1" applyBorder="1" applyAlignment="1">
      <alignment horizontal="center"/>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17" xfId="0" applyFont="1" applyFill="1" applyBorder="1" applyAlignment="1">
      <alignment horizontal="center" wrapText="1"/>
    </xf>
    <xf numFmtId="0" fontId="4" fillId="2" borderId="2" xfId="0" applyFont="1" applyFill="1" applyBorder="1" applyAlignment="1">
      <alignment horizontal="center" wrapText="1"/>
    </xf>
    <xf numFmtId="0" fontId="3" fillId="0" borderId="21" xfId="0" applyFont="1" applyBorder="1" applyAlignment="1">
      <alignment horizontal="center" wrapText="1"/>
    </xf>
    <xf numFmtId="0" fontId="3" fillId="0" borderId="10" xfId="0" applyFont="1" applyBorder="1" applyAlignment="1">
      <alignment horizontal="center" wrapText="1"/>
    </xf>
    <xf numFmtId="0" fontId="3" fillId="0" borderId="17" xfId="0" applyFont="1" applyBorder="1" applyAlignment="1">
      <alignment horizontal="center" wrapText="1"/>
    </xf>
    <xf numFmtId="0" fontId="4" fillId="0" borderId="2" xfId="0" applyFont="1" applyBorder="1" applyAlignment="1">
      <alignment horizontal="center" wrapText="1"/>
    </xf>
    <xf numFmtId="0" fontId="3" fillId="0" borderId="22" xfId="0" applyFont="1" applyBorder="1" applyAlignment="1">
      <alignment horizontal="center" wrapText="1"/>
    </xf>
    <xf numFmtId="0" fontId="2" fillId="0" borderId="29" xfId="0" applyFont="1" applyBorder="1" applyAlignment="1">
      <alignment horizontal="center" wrapText="1"/>
    </xf>
    <xf numFmtId="0" fontId="0" fillId="0" borderId="1" xfId="0" applyBorder="1" applyAlignment="1">
      <alignment horizontal="center"/>
    </xf>
    <xf numFmtId="2" fontId="0" fillId="0" borderId="1" xfId="0" applyNumberFormat="1" applyBorder="1" applyAlignment="1">
      <alignment horizontal="center"/>
    </xf>
    <xf numFmtId="3" fontId="0" fillId="0" borderId="1" xfId="0" applyNumberFormat="1" applyBorder="1" applyAlignment="1">
      <alignment horizontal="center"/>
    </xf>
    <xf numFmtId="3" fontId="0" fillId="0" borderId="0" xfId="0" applyNumberFormat="1"/>
    <xf numFmtId="0" fontId="0" fillId="0" borderId="19" xfId="0" applyBorder="1" applyAlignment="1">
      <alignment wrapText="1"/>
    </xf>
    <xf numFmtId="0" fontId="6" fillId="0" borderId="0" xfId="0" applyFont="1" applyAlignment="1">
      <alignment horizontal="justify" vertical="center"/>
    </xf>
    <xf numFmtId="0" fontId="1" fillId="0" borderId="36" xfId="0" applyFont="1" applyBorder="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wrapText="1"/>
    </xf>
    <xf numFmtId="3" fontId="0" fillId="3" borderId="1" xfId="0" applyNumberFormat="1" applyFill="1" applyBorder="1" applyAlignment="1">
      <alignment horizontal="center"/>
    </xf>
    <xf numFmtId="3" fontId="5" fillId="3" borderId="1" xfId="0" applyNumberFormat="1" applyFont="1" applyFill="1" applyBorder="1" applyAlignment="1">
      <alignment horizontal="center"/>
    </xf>
    <xf numFmtId="3" fontId="0" fillId="0" borderId="1" xfId="0" applyNumberFormat="1" applyBorder="1" applyAlignment="1">
      <alignment horizontal="center" wrapText="1"/>
    </xf>
    <xf numFmtId="3" fontId="0" fillId="3" borderId="0" xfId="0" applyNumberFormat="1" applyFill="1" applyAlignment="1">
      <alignment horizontal="center"/>
    </xf>
    <xf numFmtId="3" fontId="0" fillId="4" borderId="1" xfId="0" applyNumberFormat="1" applyFill="1" applyBorder="1" applyAlignment="1">
      <alignment horizontal="center"/>
    </xf>
    <xf numFmtId="3" fontId="0" fillId="2" borderId="0" xfId="0" applyNumberFormat="1" applyFill="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workbookViewId="0">
      <selection sqref="A1:I1"/>
    </sheetView>
  </sheetViews>
  <sheetFormatPr defaultRowHeight="15" x14ac:dyDescent="0.25"/>
  <cols>
    <col min="1" max="1" width="31.28515625" customWidth="1"/>
    <col min="2" max="2" width="55" customWidth="1"/>
    <col min="3" max="17" width="10.7109375" customWidth="1"/>
    <col min="18" max="18" width="13.28515625" customWidth="1"/>
    <col min="19" max="19" width="10.7109375" customWidth="1"/>
    <col min="20" max="20" width="15.7109375" customWidth="1"/>
  </cols>
  <sheetData>
    <row r="1" spans="1:20" ht="41.25" customHeight="1" thickBot="1" x14ac:dyDescent="0.3">
      <c r="A1" s="54" t="s">
        <v>42</v>
      </c>
      <c r="B1" s="54"/>
      <c r="C1" s="54"/>
      <c r="D1" s="54"/>
      <c r="E1" s="54"/>
      <c r="F1" s="54"/>
      <c r="G1" s="54"/>
      <c r="H1" s="54"/>
      <c r="I1" s="54"/>
    </row>
    <row r="2" spans="1:20" ht="82.5" customHeight="1" thickBot="1" x14ac:dyDescent="0.3">
      <c r="A2" s="4" t="s">
        <v>1</v>
      </c>
      <c r="B2" s="4" t="s">
        <v>0</v>
      </c>
      <c r="C2" s="38" t="s">
        <v>14</v>
      </c>
      <c r="D2" s="39" t="s">
        <v>15</v>
      </c>
      <c r="E2" s="39" t="s">
        <v>16</v>
      </c>
      <c r="F2" s="40" t="s">
        <v>17</v>
      </c>
      <c r="G2" s="41" t="s">
        <v>18</v>
      </c>
      <c r="H2" s="42" t="s">
        <v>19</v>
      </c>
      <c r="I2" s="43" t="s">
        <v>20</v>
      </c>
      <c r="J2" s="43" t="s">
        <v>21</v>
      </c>
      <c r="K2" s="44" t="s">
        <v>22</v>
      </c>
      <c r="L2" s="45" t="s">
        <v>23</v>
      </c>
      <c r="M2" s="42" t="s">
        <v>24</v>
      </c>
      <c r="N2" s="43" t="s">
        <v>25</v>
      </c>
      <c r="O2" s="43" t="s">
        <v>26</v>
      </c>
      <c r="P2" s="44" t="s">
        <v>27</v>
      </c>
      <c r="Q2" s="43" t="s">
        <v>28</v>
      </c>
      <c r="R2" s="46" t="s">
        <v>29</v>
      </c>
      <c r="S2" s="45" t="s">
        <v>30</v>
      </c>
      <c r="T2" s="47" t="s">
        <v>31</v>
      </c>
    </row>
    <row r="3" spans="1:20" x14ac:dyDescent="0.25">
      <c r="A3" s="1" t="s">
        <v>13</v>
      </c>
      <c r="B3" s="1" t="s">
        <v>10</v>
      </c>
      <c r="C3" s="29">
        <v>5</v>
      </c>
      <c r="D3" s="30">
        <v>2</v>
      </c>
      <c r="E3" s="30">
        <v>4</v>
      </c>
      <c r="F3" s="31">
        <v>4</v>
      </c>
      <c r="G3" s="5">
        <v>15</v>
      </c>
      <c r="H3" s="10">
        <v>9.5</v>
      </c>
      <c r="I3" s="11">
        <v>4.75</v>
      </c>
      <c r="J3" s="11">
        <v>4.25</v>
      </c>
      <c r="K3" s="18">
        <v>4.75</v>
      </c>
      <c r="L3" s="23">
        <v>23.25</v>
      </c>
      <c r="M3" s="10">
        <v>9.5</v>
      </c>
      <c r="N3" s="11">
        <v>9.5</v>
      </c>
      <c r="O3" s="11">
        <v>9.25</v>
      </c>
      <c r="P3" s="11">
        <v>9.25</v>
      </c>
      <c r="Q3" s="11">
        <v>4.75</v>
      </c>
      <c r="R3" s="12">
        <v>4.75</v>
      </c>
      <c r="S3" s="8">
        <v>47</v>
      </c>
      <c r="T3" s="3">
        <v>85.25</v>
      </c>
    </row>
    <row r="4" spans="1:20" x14ac:dyDescent="0.25">
      <c r="A4" s="1" t="s">
        <v>8</v>
      </c>
      <c r="B4" s="1" t="s">
        <v>9</v>
      </c>
      <c r="C4" s="32">
        <v>4</v>
      </c>
      <c r="D4" s="33">
        <v>5</v>
      </c>
      <c r="E4" s="33">
        <v>4</v>
      </c>
      <c r="F4" s="34">
        <v>2</v>
      </c>
      <c r="G4" s="6">
        <v>15</v>
      </c>
      <c r="H4" s="13">
        <v>9.75</v>
      </c>
      <c r="I4" s="9">
        <v>4.5</v>
      </c>
      <c r="J4" s="9">
        <v>4.75</v>
      </c>
      <c r="K4" s="19">
        <v>4.25</v>
      </c>
      <c r="L4" s="24">
        <v>23.25</v>
      </c>
      <c r="M4" s="13">
        <v>9.5</v>
      </c>
      <c r="N4" s="9">
        <v>9.75</v>
      </c>
      <c r="O4" s="9">
        <v>9.75</v>
      </c>
      <c r="P4" s="9">
        <v>9.25</v>
      </c>
      <c r="Q4" s="9">
        <v>4.25</v>
      </c>
      <c r="R4" s="14">
        <v>4.25</v>
      </c>
      <c r="S4" s="26">
        <v>46.75</v>
      </c>
      <c r="T4" s="21">
        <v>85</v>
      </c>
    </row>
    <row r="5" spans="1:20" x14ac:dyDescent="0.25">
      <c r="A5" s="1" t="s">
        <v>11</v>
      </c>
      <c r="B5" s="1" t="s">
        <v>12</v>
      </c>
      <c r="C5" s="32">
        <v>3</v>
      </c>
      <c r="D5" s="33">
        <v>5</v>
      </c>
      <c r="E5" s="33">
        <v>4</v>
      </c>
      <c r="F5" s="34">
        <v>3</v>
      </c>
      <c r="G5" s="28">
        <v>15</v>
      </c>
      <c r="H5" s="13">
        <v>9.6</v>
      </c>
      <c r="I5" s="9">
        <v>3.4</v>
      </c>
      <c r="J5" s="9">
        <v>4.4000000000000004</v>
      </c>
      <c r="K5" s="19">
        <v>4.4000000000000004</v>
      </c>
      <c r="L5" s="24">
        <v>21.8</v>
      </c>
      <c r="M5" s="13">
        <v>9.4</v>
      </c>
      <c r="N5" s="9">
        <v>9.8000000000000007</v>
      </c>
      <c r="O5" s="9">
        <v>9</v>
      </c>
      <c r="P5" s="9">
        <v>9.1999999999999993</v>
      </c>
      <c r="Q5" s="9">
        <v>3.8</v>
      </c>
      <c r="R5" s="14">
        <v>3.4</v>
      </c>
      <c r="S5" s="26">
        <v>44.6</v>
      </c>
      <c r="T5" s="21">
        <v>81.2</v>
      </c>
    </row>
    <row r="6" spans="1:20" x14ac:dyDescent="0.25">
      <c r="A6" s="1" t="s">
        <v>6</v>
      </c>
      <c r="B6" s="1" t="s">
        <v>7</v>
      </c>
      <c r="C6" s="32">
        <v>2</v>
      </c>
      <c r="D6" s="33">
        <v>6</v>
      </c>
      <c r="E6" s="33">
        <v>2</v>
      </c>
      <c r="F6" s="34">
        <v>4</v>
      </c>
      <c r="G6" s="28">
        <v>14</v>
      </c>
      <c r="H6" s="13">
        <v>9.25</v>
      </c>
      <c r="I6" s="9">
        <v>4.25</v>
      </c>
      <c r="J6" s="9">
        <v>4.5</v>
      </c>
      <c r="K6" s="19">
        <v>4.25</v>
      </c>
      <c r="L6" s="24">
        <v>22.25</v>
      </c>
      <c r="M6" s="13">
        <v>8.75</v>
      </c>
      <c r="N6" s="9">
        <v>9</v>
      </c>
      <c r="O6" s="9">
        <v>8.75</v>
      </c>
      <c r="P6" s="9">
        <v>8.75</v>
      </c>
      <c r="Q6" s="9">
        <v>4</v>
      </c>
      <c r="R6" s="14">
        <v>4</v>
      </c>
      <c r="S6" s="26">
        <v>43.25</v>
      </c>
      <c r="T6" s="21">
        <v>79.5</v>
      </c>
    </row>
    <row r="7" spans="1:20" x14ac:dyDescent="0.25">
      <c r="A7" s="1" t="s">
        <v>4</v>
      </c>
      <c r="B7" s="1" t="s">
        <v>5</v>
      </c>
      <c r="C7" s="32">
        <v>5</v>
      </c>
      <c r="D7" s="33">
        <v>1</v>
      </c>
      <c r="E7" s="33">
        <v>3</v>
      </c>
      <c r="F7" s="34">
        <v>4</v>
      </c>
      <c r="G7" s="28">
        <v>13</v>
      </c>
      <c r="H7" s="13">
        <v>7.8</v>
      </c>
      <c r="I7" s="9">
        <v>3.4</v>
      </c>
      <c r="J7" s="9">
        <v>4.2</v>
      </c>
      <c r="K7" s="19">
        <v>4.2</v>
      </c>
      <c r="L7" s="24">
        <v>19.600000000000001</v>
      </c>
      <c r="M7" s="13">
        <v>7</v>
      </c>
      <c r="N7" s="9">
        <v>7.6</v>
      </c>
      <c r="O7" s="9">
        <v>7.8</v>
      </c>
      <c r="P7" s="9">
        <v>7.8</v>
      </c>
      <c r="Q7" s="9">
        <v>3.8</v>
      </c>
      <c r="R7" s="14">
        <v>3</v>
      </c>
      <c r="S7" s="26">
        <v>36.6</v>
      </c>
      <c r="T7" s="21">
        <v>69.2</v>
      </c>
    </row>
    <row r="8" spans="1:20" ht="15.75" thickBot="1" x14ac:dyDescent="0.3">
      <c r="A8" s="1" t="s">
        <v>2</v>
      </c>
      <c r="B8" s="1" t="s">
        <v>3</v>
      </c>
      <c r="C8" s="35">
        <v>7</v>
      </c>
      <c r="D8" s="36">
        <v>2</v>
      </c>
      <c r="E8" s="36">
        <v>4</v>
      </c>
      <c r="F8" s="37">
        <v>3</v>
      </c>
      <c r="G8" s="7">
        <v>16</v>
      </c>
      <c r="H8" s="15">
        <v>7.6</v>
      </c>
      <c r="I8" s="16">
        <v>2.8</v>
      </c>
      <c r="J8" s="16">
        <v>3.6</v>
      </c>
      <c r="K8" s="20">
        <v>2.4</v>
      </c>
      <c r="L8" s="25">
        <v>16.399999999999999</v>
      </c>
      <c r="M8" s="15">
        <v>6.4</v>
      </c>
      <c r="N8" s="16">
        <v>6.8</v>
      </c>
      <c r="O8" s="16">
        <v>7.2</v>
      </c>
      <c r="P8" s="16">
        <v>7.4</v>
      </c>
      <c r="Q8" s="16">
        <v>2.2000000000000002</v>
      </c>
      <c r="R8" s="17">
        <v>2.4</v>
      </c>
      <c r="S8" s="27">
        <v>32.4</v>
      </c>
      <c r="T8" s="22">
        <v>64.8</v>
      </c>
    </row>
  </sheetData>
  <mergeCells count="1">
    <mergeCell ref="A1:I1"/>
  </mergeCells>
  <pageMargins left="0.70866141732283472" right="0.70866141732283472" top="0.78740157480314965" bottom="0.78740157480314965" header="0.31496062992125984" footer="0.31496062992125984"/>
  <pageSetup paperSize="8"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E9" sqref="E9"/>
    </sheetView>
  </sheetViews>
  <sheetFormatPr defaultRowHeight="15" x14ac:dyDescent="0.25"/>
  <cols>
    <col min="1" max="1" width="36.7109375" customWidth="1"/>
    <col min="3" max="3" width="14.28515625" customWidth="1"/>
    <col min="4" max="4" width="15" customWidth="1"/>
    <col min="5" max="5" width="14.28515625" style="51" customWidth="1"/>
  </cols>
  <sheetData>
    <row r="1" spans="1:5" ht="67.5" customHeight="1" x14ac:dyDescent="0.25">
      <c r="A1" s="55" t="s">
        <v>42</v>
      </c>
      <c r="B1" s="55"/>
      <c r="C1" s="55"/>
      <c r="D1" s="55"/>
      <c r="E1" s="55"/>
    </row>
    <row r="2" spans="1:5" ht="58.5" customHeight="1" x14ac:dyDescent="0.25">
      <c r="B2" s="48" t="s">
        <v>32</v>
      </c>
      <c r="C2" s="48" t="s">
        <v>33</v>
      </c>
      <c r="D2" s="56" t="s">
        <v>43</v>
      </c>
      <c r="E2" s="59" t="s">
        <v>44</v>
      </c>
    </row>
    <row r="3" spans="1:5" x14ac:dyDescent="0.25">
      <c r="A3" s="2" t="s">
        <v>10</v>
      </c>
      <c r="B3" s="49">
        <v>85.25</v>
      </c>
      <c r="C3" s="50">
        <v>5024000</v>
      </c>
      <c r="D3" s="57">
        <v>1950000</v>
      </c>
      <c r="E3" s="61">
        <v>1900000</v>
      </c>
    </row>
    <row r="4" spans="1:5" x14ac:dyDescent="0.25">
      <c r="A4" s="2" t="s">
        <v>9</v>
      </c>
      <c r="B4" s="49">
        <v>85</v>
      </c>
      <c r="C4" s="50">
        <v>12120000</v>
      </c>
      <c r="D4" s="57">
        <v>5000000</v>
      </c>
      <c r="E4" s="61">
        <v>2600000</v>
      </c>
    </row>
    <row r="5" spans="1:5" x14ac:dyDescent="0.25">
      <c r="A5" s="2" t="s">
        <v>39</v>
      </c>
      <c r="B5" s="49">
        <v>81.2</v>
      </c>
      <c r="C5" s="50">
        <v>6403000</v>
      </c>
      <c r="D5" s="57">
        <v>1500000</v>
      </c>
      <c r="E5" s="61">
        <v>1500000</v>
      </c>
    </row>
    <row r="6" spans="1:5" x14ac:dyDescent="0.25">
      <c r="A6" s="2" t="s">
        <v>7</v>
      </c>
      <c r="B6" s="49">
        <v>79.5</v>
      </c>
      <c r="C6" s="50">
        <v>5995000</v>
      </c>
      <c r="D6" s="57">
        <v>1800000</v>
      </c>
      <c r="E6" s="61">
        <v>1600000</v>
      </c>
    </row>
    <row r="7" spans="1:5" x14ac:dyDescent="0.25">
      <c r="A7" s="2" t="s">
        <v>5</v>
      </c>
      <c r="B7" s="49">
        <v>69.2</v>
      </c>
      <c r="C7" s="50">
        <v>40000000</v>
      </c>
      <c r="D7" s="57">
        <v>1500000</v>
      </c>
      <c r="E7" s="61">
        <v>500000</v>
      </c>
    </row>
    <row r="8" spans="1:5" x14ac:dyDescent="0.25">
      <c r="A8" s="2" t="s">
        <v>3</v>
      </c>
      <c r="B8" s="49">
        <v>64.8</v>
      </c>
      <c r="C8" s="50">
        <v>5190000</v>
      </c>
      <c r="D8" s="58">
        <v>950000</v>
      </c>
      <c r="E8" s="61">
        <v>300000</v>
      </c>
    </row>
    <row r="9" spans="1:5" x14ac:dyDescent="0.25">
      <c r="D9" s="60">
        <f>SUM(D3:D8)</f>
        <v>12700000</v>
      </c>
      <c r="E9" s="62">
        <f>SUM(E3:E8)</f>
        <v>8400000</v>
      </c>
    </row>
    <row r="11" spans="1:5" ht="112.5" x14ac:dyDescent="0.25">
      <c r="A11" s="53" t="s">
        <v>40</v>
      </c>
    </row>
  </sheetData>
  <mergeCells count="1">
    <mergeCell ref="A1:E1"/>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workbookViewId="0">
      <selection activeCell="A5" sqref="A5"/>
    </sheetView>
  </sheetViews>
  <sheetFormatPr defaultRowHeight="15" x14ac:dyDescent="0.25"/>
  <cols>
    <col min="1" max="1" width="81" customWidth="1"/>
  </cols>
  <sheetData>
    <row r="2" spans="1:1" ht="258" customHeight="1" x14ac:dyDescent="0.25">
      <c r="A2" s="52" t="s">
        <v>34</v>
      </c>
    </row>
    <row r="3" spans="1:1" ht="210" x14ac:dyDescent="0.25">
      <c r="A3" s="52" t="s">
        <v>35</v>
      </c>
    </row>
    <row r="4" spans="1:1" ht="240" x14ac:dyDescent="0.25">
      <c r="A4" s="52" t="s">
        <v>36</v>
      </c>
    </row>
    <row r="5" spans="1:1" ht="288" customHeight="1" x14ac:dyDescent="0.25">
      <c r="A5" s="52" t="s">
        <v>37</v>
      </c>
    </row>
    <row r="6" spans="1:1" ht="225" x14ac:dyDescent="0.25">
      <c r="A6" s="52" t="s">
        <v>41</v>
      </c>
    </row>
    <row r="7" spans="1:1" ht="315" x14ac:dyDescent="0.25">
      <c r="A7" s="52" t="s">
        <v>38</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bodovani</vt:lpstr>
      <vt:lpstr>pridelene dotace</vt:lpstr>
      <vt:lpstr>slovni hodnoceni</vt:lpstr>
    </vt:vector>
  </TitlesOfParts>
  <Company>ATC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Novotná Marie</dc:creator>
  <cp:lastModifiedBy>Zahradníčková Zuzana</cp:lastModifiedBy>
  <cp:lastPrinted>2017-02-20T09:34:26Z</cp:lastPrinted>
  <dcterms:created xsi:type="dcterms:W3CDTF">2016-12-05T08:44:43Z</dcterms:created>
  <dcterms:modified xsi:type="dcterms:W3CDTF">2017-02-28T09:22:36Z</dcterms:modified>
</cp:coreProperties>
</file>