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fullCalcOnLoad="1"/>
</workbook>
</file>

<file path=xl/sharedStrings.xml><?xml version="1.0" encoding="utf-8"?>
<sst xmlns="http://schemas.openxmlformats.org/spreadsheetml/2006/main" count="109" uniqueCount="61">
  <si>
    <t>Náklady dokumentace projektu</t>
  </si>
  <si>
    <t>Náklady obnovy stavebních objektů</t>
  </si>
  <si>
    <t>Náklady pořízení provozních souborů ICT</t>
  </si>
  <si>
    <t>Náklady obnovy provozních souborů jiných než ICT</t>
  </si>
  <si>
    <t>Jiné náklady na stroje, zařízení a inventář</t>
  </si>
  <si>
    <t>Rezerva na změny věcné</t>
  </si>
  <si>
    <t>neinvestice</t>
  </si>
  <si>
    <t>investice</t>
  </si>
  <si>
    <t>celkem</t>
  </si>
  <si>
    <t>Náklady řízení přípravy a realizace projektu</t>
  </si>
  <si>
    <t>5570a</t>
  </si>
  <si>
    <t>Náklady pořízení strojů, přístrojů a zařízení jiných než ICT</t>
  </si>
  <si>
    <t>6570a</t>
  </si>
  <si>
    <t>Součet  potřeb</t>
  </si>
  <si>
    <t>Kontrola  (zdroje = potřeby)</t>
  </si>
  <si>
    <t>Součet  zdrojů celkem</t>
  </si>
  <si>
    <t>6670s</t>
  </si>
  <si>
    <t>Náklady obnovy provozních souborů ICT</t>
  </si>
  <si>
    <t>Jiné náklady stavební a technologické části staveb</t>
  </si>
  <si>
    <t>Náklady pořízení dopravních prostředků</t>
  </si>
  <si>
    <t>Náklady pořízení uměleckých děl a předmětů</t>
  </si>
  <si>
    <t>Náklady obnovy uměleckých děl a předmětů</t>
  </si>
  <si>
    <t>Náklady pořízení strojů, přístrojů a zařízení ICT</t>
  </si>
  <si>
    <t>Náklady na výkup nemovitého majetku</t>
  </si>
  <si>
    <t>Náklady dokumentace k registraci projektu</t>
  </si>
  <si>
    <t>Náklady úplatného převodu nemovitého majetku</t>
  </si>
  <si>
    <t>Náklady inženýrské činnosti projektu</t>
  </si>
  <si>
    <t>Náklady pořízení provozních souborů jiných než ICT</t>
  </si>
  <si>
    <t>Náklady obnovy strojů, přístrojů a zařízení jiných než ICT</t>
  </si>
  <si>
    <t>5670s</t>
  </si>
  <si>
    <t>Název akce :</t>
  </si>
  <si>
    <t>identifikační č.:</t>
  </si>
  <si>
    <t>Schválil:</t>
  </si>
  <si>
    <t>e-mail:</t>
  </si>
  <si>
    <t>Podpis + razítko</t>
  </si>
  <si>
    <t>Název příjemce dotace:</t>
  </si>
  <si>
    <t>Zpracoval</t>
  </si>
  <si>
    <t xml:space="preserve">Telefon: </t>
  </si>
  <si>
    <t>EDS / SMVS</t>
  </si>
  <si>
    <t>134…………..</t>
  </si>
  <si>
    <t>VDS - rozpočet kapitoly správce programu</t>
  </si>
  <si>
    <t>VDS - rozpočet kapitoly správce programu - NNV projektu</t>
  </si>
  <si>
    <t>Použití prostředků Fondu reprodukce majetku</t>
  </si>
  <si>
    <t>Jiné než uvedené vlastní zdroje účastníka programu</t>
  </si>
  <si>
    <t>CELKEM                                    Dle platného RoPD</t>
  </si>
  <si>
    <t xml:space="preserve"> </t>
  </si>
  <si>
    <t>INVESTIČNÍ PROSTŘEDKY</t>
  </si>
  <si>
    <t>Podklady k žádosti o vydání aktualizovaného RoPD pro rok:</t>
  </si>
  <si>
    <t>NEINVESTIČNÍ PROSTŘEDKY</t>
  </si>
  <si>
    <t>20... a dále                                   Dle platného RoPD</t>
  </si>
  <si>
    <r>
      <t xml:space="preserve"> </t>
    </r>
    <r>
      <rPr>
        <sz val="8"/>
        <rFont val="Calibri"/>
        <family val="2"/>
      </rPr>
      <t xml:space="preserve">Návrh  </t>
    </r>
    <r>
      <rPr>
        <sz val="10"/>
        <rFont val="Calibri"/>
        <family val="2"/>
      </rPr>
      <t>20... a dále</t>
    </r>
  </si>
  <si>
    <t>20... a dále                                    Dle platného RoPD</t>
  </si>
  <si>
    <t>20xx</t>
  </si>
  <si>
    <t>do 20xx</t>
  </si>
  <si>
    <t>20xx                                  Dle platného RoPD</t>
  </si>
  <si>
    <r>
      <rPr>
        <sz val="8"/>
        <rFont val="Calibri"/>
        <family val="2"/>
      </rPr>
      <t xml:space="preserve">skutečnosti za rok </t>
    </r>
    <r>
      <rPr>
        <sz val="10"/>
        <rFont val="Calibri"/>
        <family val="2"/>
      </rPr>
      <t>20xx</t>
    </r>
  </si>
  <si>
    <r>
      <rPr>
        <sz val="8"/>
        <rFont val="Calibri"/>
        <family val="2"/>
      </rPr>
      <t>Návrh</t>
    </r>
    <r>
      <rPr>
        <sz val="10"/>
        <rFont val="Calibri"/>
        <family val="2"/>
      </rPr>
      <t xml:space="preserve">  20xx</t>
    </r>
  </si>
  <si>
    <t>20xx                                    Dle platného RoPD</t>
  </si>
  <si>
    <r>
      <t xml:space="preserve"> </t>
    </r>
    <r>
      <rPr>
        <sz val="8"/>
        <rFont val="Calibri"/>
        <family val="2"/>
      </rPr>
      <t xml:space="preserve">Návrh  </t>
    </r>
    <r>
      <rPr>
        <sz val="10"/>
        <rFont val="Calibri"/>
        <family val="2"/>
      </rPr>
      <t>20xx</t>
    </r>
  </si>
  <si>
    <r>
      <rPr>
        <sz val="8"/>
        <rFont val="Calibri"/>
        <family val="2"/>
      </rPr>
      <t xml:space="preserve">Skutečnosti za rok      </t>
    </r>
    <r>
      <rPr>
        <sz val="10"/>
        <rFont val="Calibri"/>
        <family val="2"/>
      </rPr>
      <t>20xx</t>
    </r>
  </si>
  <si>
    <t>20xx                                 Dle platného RoPD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</si>
</sst>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b/>
      <i/>
      <sz val="28"/>
      <color indexed="61"/>
      <name val="Times New Roman"/>
      <family val="1"/>
    </font>
    <font>
      <sz val="16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Calibri"/>
      <family val="2"/>
    </font>
    <font>
      <b/>
      <i/>
      <sz val="10"/>
      <color indexed="55"/>
      <name val="Calibri"/>
      <family val="2"/>
    </font>
    <font>
      <sz val="10"/>
      <color indexed="12"/>
      <name val="Calibri"/>
      <family val="2"/>
    </font>
    <font>
      <sz val="16"/>
      <name val="Calibri"/>
      <family val="2"/>
    </font>
    <font>
      <i/>
      <sz val="8"/>
      <name val="Calibri"/>
      <family val="2"/>
    </font>
    <font>
      <b/>
      <sz val="10"/>
      <color indexed="40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8" tint="-0.24997000396251678"/>
      <name val="Calibri"/>
      <family val="2"/>
    </font>
    <font>
      <b/>
      <i/>
      <sz val="10"/>
      <color theme="0" tint="-0.3499799966812134"/>
      <name val="Calibri"/>
      <family val="2"/>
    </font>
    <font>
      <sz val="10"/>
      <color rgb="FF0000FF"/>
      <name val="Calibri"/>
      <family val="2"/>
    </font>
    <font>
      <b/>
      <sz val="12"/>
      <color rgb="FFFF0000"/>
      <name val="Calibri"/>
      <family val="2"/>
    </font>
    <font>
      <b/>
      <sz val="10"/>
      <color rgb="FF00B0F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gray125">
        <fgColor indexed="34"/>
        <bgColor rgb="FFEFFFEF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E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5" fillId="33" borderId="15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 locked="0"/>
    </xf>
    <xf numFmtId="4" fontId="5" fillId="34" borderId="15" xfId="0" applyNumberFormat="1" applyFont="1" applyFill="1" applyBorder="1" applyAlignment="1" applyProtection="1">
      <alignment horizontal="right"/>
      <protection/>
    </xf>
    <xf numFmtId="4" fontId="51" fillId="0" borderId="18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justify" vertical="top" wrapText="1"/>
      <protection locked="0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5" fillId="35" borderId="20" xfId="0" applyNumberFormat="1" applyFont="1" applyFill="1" applyBorder="1" applyAlignment="1" applyProtection="1">
      <alignment horizontal="right"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" fontId="5" fillId="36" borderId="21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justify" vertical="top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justify" vertical="top" wrapText="1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4" fontId="5" fillId="37" borderId="26" xfId="0" applyNumberFormat="1" applyFont="1" applyFill="1" applyBorder="1" applyAlignment="1" applyProtection="1">
      <alignment horizontal="right"/>
      <protection locked="0"/>
    </xf>
    <xf numFmtId="4" fontId="52" fillId="0" borderId="27" xfId="0" applyNumberFormat="1" applyFont="1" applyFill="1" applyBorder="1" applyAlignment="1">
      <alignment/>
    </xf>
    <xf numFmtId="4" fontId="52" fillId="38" borderId="27" xfId="0" applyNumberFormat="1" applyFont="1" applyFill="1" applyBorder="1" applyAlignment="1" applyProtection="1">
      <alignment/>
      <protection/>
    </xf>
    <xf numFmtId="4" fontId="52" fillId="0" borderId="28" xfId="0" applyNumberFormat="1" applyFont="1" applyFill="1" applyBorder="1" applyAlignment="1">
      <alignment/>
    </xf>
    <xf numFmtId="4" fontId="52" fillId="0" borderId="29" xfId="0" applyNumberFormat="1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justify" vertical="top" wrapText="1"/>
    </xf>
    <xf numFmtId="4" fontId="5" fillId="39" borderId="16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justify" vertical="top" wrapText="1"/>
    </xf>
    <xf numFmtId="4" fontId="5" fillId="39" borderId="31" xfId="0" applyNumberFormat="1" applyFont="1" applyFill="1" applyBorder="1" applyAlignment="1" applyProtection="1">
      <alignment/>
      <protection locked="0"/>
    </xf>
    <xf numFmtId="4" fontId="5" fillId="39" borderId="21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 applyProtection="1">
      <alignment horizontal="center"/>
      <protection locked="0"/>
    </xf>
    <xf numFmtId="0" fontId="5" fillId="39" borderId="18" xfId="0" applyFont="1" applyFill="1" applyBorder="1" applyAlignment="1" applyProtection="1">
      <alignment horizontal="justify" vertical="top" wrapText="1"/>
      <protection locked="0"/>
    </xf>
    <xf numFmtId="4" fontId="5" fillId="39" borderId="20" xfId="0" applyNumberFormat="1" applyFont="1" applyFill="1" applyBorder="1" applyAlignment="1" applyProtection="1">
      <alignment/>
      <protection locked="0"/>
    </xf>
    <xf numFmtId="0" fontId="5" fillId="39" borderId="32" xfId="0" applyFont="1" applyFill="1" applyBorder="1" applyAlignment="1" applyProtection="1">
      <alignment horizontal="center"/>
      <protection locked="0"/>
    </xf>
    <xf numFmtId="0" fontId="5" fillId="39" borderId="33" xfId="0" applyFont="1" applyFill="1" applyBorder="1" applyAlignment="1" applyProtection="1">
      <alignment horizontal="justify" vertical="top" wrapText="1"/>
      <protection locked="0"/>
    </xf>
    <xf numFmtId="4" fontId="5" fillId="39" borderId="34" xfId="0" applyNumberFormat="1" applyFont="1" applyFill="1" applyBorder="1" applyAlignment="1" applyProtection="1">
      <alignment/>
      <protection locked="0"/>
    </xf>
    <xf numFmtId="4" fontId="5" fillId="40" borderId="35" xfId="0" applyNumberFormat="1" applyFont="1" applyFill="1" applyBorder="1" applyAlignment="1" applyProtection="1">
      <alignment horizontal="right"/>
      <protection locked="0"/>
    </xf>
    <xf numFmtId="0" fontId="53" fillId="39" borderId="32" xfId="0" applyFont="1" applyFill="1" applyBorder="1" applyAlignment="1">
      <alignment horizontal="center" vertical="top" wrapText="1"/>
    </xf>
    <xf numFmtId="0" fontId="53" fillId="39" borderId="36" xfId="0" applyFont="1" applyFill="1" applyBorder="1" applyAlignment="1">
      <alignment horizontal="center" vertical="top" wrapText="1"/>
    </xf>
    <xf numFmtId="4" fontId="28" fillId="39" borderId="37" xfId="0" applyNumberFormat="1" applyFont="1" applyFill="1" applyBorder="1" applyAlignment="1">
      <alignment/>
    </xf>
    <xf numFmtId="4" fontId="5" fillId="41" borderId="38" xfId="0" applyNumberFormat="1" applyFont="1" applyFill="1" applyBorder="1" applyAlignment="1" applyProtection="1">
      <alignment horizontal="right"/>
      <protection/>
    </xf>
    <xf numFmtId="4" fontId="28" fillId="39" borderId="34" xfId="0" applyNumberFormat="1" applyFont="1" applyFill="1" applyBorder="1" applyAlignment="1">
      <alignment/>
    </xf>
    <xf numFmtId="4" fontId="5" fillId="42" borderId="39" xfId="0" applyNumberFormat="1" applyFont="1" applyFill="1" applyBorder="1" applyAlignment="1" applyProtection="1">
      <alignment horizontal="right"/>
      <protection/>
    </xf>
    <xf numFmtId="4" fontId="51" fillId="39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justify" vertical="top" wrapText="1"/>
    </xf>
    <xf numFmtId="4" fontId="5" fillId="0" borderId="16" xfId="0" applyNumberFormat="1" applyFont="1" applyBorder="1" applyAlignment="1" applyProtection="1">
      <alignment/>
      <protection locked="0"/>
    </xf>
    <xf numFmtId="4" fontId="5" fillId="43" borderId="42" xfId="0" applyNumberFormat="1" applyFont="1" applyFill="1" applyBorder="1" applyAlignment="1" applyProtection="1">
      <alignment horizontal="right"/>
      <protection locked="0"/>
    </xf>
    <xf numFmtId="4" fontId="5" fillId="44" borderId="42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justify" vertical="top" wrapText="1"/>
    </xf>
    <xf numFmtId="4" fontId="5" fillId="0" borderId="21" xfId="0" applyNumberFormat="1" applyFont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 vertical="top" wrapText="1"/>
      <protection locked="0"/>
    </xf>
    <xf numFmtId="4" fontId="5" fillId="0" borderId="26" xfId="0" applyNumberFormat="1" applyFont="1" applyBorder="1" applyAlignment="1" applyProtection="1">
      <alignment/>
      <protection locked="0"/>
    </xf>
    <xf numFmtId="4" fontId="52" fillId="0" borderId="44" xfId="0" applyNumberFormat="1" applyFont="1" applyFill="1" applyBorder="1" applyAlignment="1">
      <alignment/>
    </xf>
    <xf numFmtId="4" fontId="5" fillId="45" borderId="28" xfId="0" applyNumberFormat="1" applyFont="1" applyFill="1" applyBorder="1" applyAlignment="1" applyProtection="1">
      <alignment horizontal="right"/>
      <protection/>
    </xf>
    <xf numFmtId="4" fontId="5" fillId="46" borderId="44" xfId="0" applyNumberFormat="1" applyFont="1" applyFill="1" applyBorder="1" applyAlignment="1">
      <alignment horizontal="center"/>
    </xf>
    <xf numFmtId="4" fontId="51" fillId="46" borderId="45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0" fontId="6" fillId="47" borderId="47" xfId="0" applyFont="1" applyFill="1" applyBorder="1" applyAlignment="1" applyProtection="1">
      <alignment horizontal="center" vertical="center" wrapText="1"/>
      <protection/>
    </xf>
    <xf numFmtId="0" fontId="5" fillId="48" borderId="45" xfId="0" applyFont="1" applyFill="1" applyBorder="1" applyAlignment="1" applyProtection="1">
      <alignment horizontal="center" vertical="center"/>
      <protection/>
    </xf>
    <xf numFmtId="0" fontId="5" fillId="7" borderId="4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9" borderId="24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" fontId="52" fillId="0" borderId="49" xfId="0" applyNumberFormat="1" applyFont="1" applyFill="1" applyBorder="1" applyAlignment="1" applyProtection="1">
      <alignment/>
      <protection/>
    </xf>
    <xf numFmtId="0" fontId="5" fillId="48" borderId="50" xfId="0" applyFont="1" applyFill="1" applyBorder="1" applyAlignment="1" applyProtection="1">
      <alignment horizontal="center" vertical="center"/>
      <protection locked="0"/>
    </xf>
    <xf numFmtId="0" fontId="6" fillId="49" borderId="47" xfId="0" applyFont="1" applyFill="1" applyBorder="1" applyAlignment="1" applyProtection="1">
      <alignment horizontal="center" vertical="center" wrapText="1"/>
      <protection locked="0"/>
    </xf>
    <xf numFmtId="0" fontId="6" fillId="50" borderId="50" xfId="0" applyFont="1" applyFill="1" applyBorder="1" applyAlignment="1" applyProtection="1">
      <alignment horizontal="center" vertical="center" wrapText="1"/>
      <protection locked="0"/>
    </xf>
    <xf numFmtId="0" fontId="6" fillId="51" borderId="51" xfId="0" applyFont="1" applyFill="1" applyBorder="1" applyAlignment="1" applyProtection="1">
      <alignment horizontal="center" vertical="center" wrapText="1"/>
      <protection locked="0"/>
    </xf>
    <xf numFmtId="0" fontId="5" fillId="48" borderId="52" xfId="0" applyFont="1" applyFill="1" applyBorder="1" applyAlignment="1" applyProtection="1">
      <alignment horizontal="center" vertical="center"/>
      <protection locked="0"/>
    </xf>
    <xf numFmtId="0" fontId="5" fillId="7" borderId="50" xfId="0" applyFont="1" applyFill="1" applyBorder="1" applyAlignment="1" applyProtection="1">
      <alignment horizontal="center" vertical="center"/>
      <protection locked="0"/>
    </xf>
    <xf numFmtId="0" fontId="5" fillId="7" borderId="5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5" fillId="48" borderId="50" xfId="0" applyFont="1" applyFill="1" applyBorder="1" applyAlignment="1" applyProtection="1">
      <alignment horizontal="center" vertical="center" wrapText="1"/>
      <protection locked="0"/>
    </xf>
    <xf numFmtId="4" fontId="5" fillId="52" borderId="53" xfId="0" applyNumberFormat="1" applyFont="1" applyFill="1" applyBorder="1" applyAlignment="1" applyProtection="1">
      <alignment horizontal="center"/>
      <protection/>
    </xf>
    <xf numFmtId="4" fontId="5" fillId="53" borderId="50" xfId="0" applyNumberFormat="1" applyFont="1" applyFill="1" applyBorder="1" applyAlignment="1" applyProtection="1">
      <alignment horizontal="center"/>
      <protection/>
    </xf>
    <xf numFmtId="4" fontId="5" fillId="54" borderId="54" xfId="0" applyNumberFormat="1" applyFont="1" applyFill="1" applyBorder="1" applyAlignment="1" applyProtection="1">
      <alignment horizontal="center"/>
      <protection/>
    </xf>
    <xf numFmtId="0" fontId="5" fillId="48" borderId="47" xfId="0" applyFont="1" applyFill="1" applyBorder="1" applyAlignment="1" applyProtection="1">
      <alignment horizontal="center" vertical="center"/>
      <protection locked="0"/>
    </xf>
    <xf numFmtId="0" fontId="5" fillId="7" borderId="47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2" fillId="0" borderId="55" xfId="0" applyFont="1" applyFill="1" applyBorder="1" applyAlignment="1">
      <alignment horizontal="center" vertical="top" wrapText="1"/>
    </xf>
    <xf numFmtId="0" fontId="52" fillId="0" borderId="29" xfId="0" applyFont="1" applyFill="1" applyBorder="1" applyAlignment="1">
      <alignment horizontal="center" vertical="top" wrapText="1"/>
    </xf>
    <xf numFmtId="0" fontId="33" fillId="0" borderId="51" xfId="0" applyFont="1" applyBorder="1" applyAlignment="1" applyProtection="1">
      <alignment horizontal="left" vertical="center" wrapText="1"/>
      <protection locked="0"/>
    </xf>
    <xf numFmtId="0" fontId="33" fillId="0" borderId="47" xfId="0" applyFont="1" applyBorder="1" applyAlignment="1" applyProtection="1">
      <alignment horizontal="left" vertical="center" wrapText="1"/>
      <protection locked="0"/>
    </xf>
    <xf numFmtId="0" fontId="33" fillId="0" borderId="56" xfId="0" applyFont="1" applyBorder="1" applyAlignment="1" applyProtection="1">
      <alignment horizontal="left" vertical="center" wrapText="1"/>
      <protection locked="0"/>
    </xf>
    <xf numFmtId="0" fontId="54" fillId="48" borderId="48" xfId="0" applyFont="1" applyFill="1" applyBorder="1" applyAlignment="1">
      <alignment horizontal="center" vertical="center"/>
    </xf>
    <xf numFmtId="0" fontId="54" fillId="48" borderId="56" xfId="0" applyFont="1" applyFill="1" applyBorder="1" applyAlignment="1">
      <alignment horizontal="center" vertical="center"/>
    </xf>
    <xf numFmtId="4" fontId="5" fillId="0" borderId="57" xfId="0" applyNumberFormat="1" applyFont="1" applyBorder="1" applyAlignment="1">
      <alignment horizontal="left" vertical="center"/>
    </xf>
    <xf numFmtId="4" fontId="5" fillId="0" borderId="58" xfId="0" applyNumberFormat="1" applyFont="1" applyBorder="1" applyAlignment="1">
      <alignment horizontal="left" vertical="center"/>
    </xf>
    <xf numFmtId="0" fontId="55" fillId="48" borderId="48" xfId="0" applyFont="1" applyFill="1" applyBorder="1" applyAlignment="1">
      <alignment horizontal="center"/>
    </xf>
    <xf numFmtId="0" fontId="55" fillId="48" borderId="56" xfId="0" applyFont="1" applyFill="1" applyBorder="1" applyAlignment="1">
      <alignment horizontal="center"/>
    </xf>
    <xf numFmtId="4" fontId="30" fillId="0" borderId="59" xfId="0" applyNumberFormat="1" applyFont="1" applyBorder="1" applyAlignment="1" applyProtection="1">
      <alignment horizontal="center"/>
      <protection locked="0"/>
    </xf>
    <xf numFmtId="4" fontId="5" fillId="0" borderId="57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 applyProtection="1">
      <alignment vertical="center" wrapText="1"/>
      <protection locked="0"/>
    </xf>
    <xf numFmtId="4" fontId="5" fillId="0" borderId="60" xfId="0" applyNumberFormat="1" applyFont="1" applyBorder="1" applyAlignment="1" applyProtection="1">
      <alignment vertical="center" wrapText="1"/>
      <protection locked="0"/>
    </xf>
    <xf numFmtId="4" fontId="5" fillId="0" borderId="36" xfId="0" applyNumberFormat="1" applyFont="1" applyBorder="1" applyAlignment="1" applyProtection="1">
      <alignment vertical="center" wrapText="1"/>
      <protection locked="0"/>
    </xf>
    <xf numFmtId="4" fontId="5" fillId="0" borderId="61" xfId="0" applyNumberFormat="1" applyFont="1" applyBorder="1" applyAlignment="1" applyProtection="1">
      <alignment vertical="center" wrapText="1"/>
      <protection locked="0"/>
    </xf>
    <xf numFmtId="0" fontId="54" fillId="7" borderId="48" xfId="0" applyFont="1" applyFill="1" applyBorder="1" applyAlignment="1">
      <alignment horizontal="center" vertical="center"/>
    </xf>
    <xf numFmtId="0" fontId="54" fillId="7" borderId="56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3" fillId="0" borderId="51" xfId="0" applyNumberFormat="1" applyFont="1" applyBorder="1" applyAlignment="1" applyProtection="1">
      <alignment horizontal="left" vertical="center" wrapText="1"/>
      <protection locked="0"/>
    </xf>
    <xf numFmtId="0" fontId="33" fillId="0" borderId="47" xfId="0" applyNumberFormat="1" applyFont="1" applyBorder="1" applyAlignment="1" applyProtection="1">
      <alignment horizontal="left" vertical="center" wrapText="1"/>
      <protection locked="0"/>
    </xf>
    <xf numFmtId="0" fontId="33" fillId="0" borderId="56" xfId="0" applyNumberFormat="1" applyFont="1" applyBorder="1" applyAlignment="1" applyProtection="1">
      <alignment horizontal="left" vertical="center" wrapText="1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56" xfId="0" applyFont="1" applyBorder="1" applyAlignment="1" applyProtection="1">
      <alignment horizontal="center" vertical="center"/>
      <protection locked="0"/>
    </xf>
    <xf numFmtId="0" fontId="5" fillId="0" borderId="62" xfId="0" applyNumberFormat="1" applyFont="1" applyBorder="1" applyAlignment="1">
      <alignment vertical="center" wrapText="1"/>
    </xf>
    <xf numFmtId="0" fontId="5" fillId="0" borderId="63" xfId="0" applyNumberFormat="1" applyFont="1" applyBorder="1" applyAlignment="1">
      <alignment vertical="center" wrapText="1"/>
    </xf>
    <xf numFmtId="0" fontId="5" fillId="0" borderId="59" xfId="0" applyFont="1" applyBorder="1" applyAlignment="1" applyProtection="1">
      <alignment horizontal="left" vertical="center" wrapText="1"/>
      <protection locked="0"/>
    </xf>
    <xf numFmtId="4" fontId="30" fillId="0" borderId="57" xfId="0" applyNumberFormat="1" applyFont="1" applyBorder="1" applyAlignment="1" applyProtection="1">
      <alignment horizontal="center"/>
      <protection locked="0"/>
    </xf>
    <xf numFmtId="4" fontId="30" fillId="0" borderId="12" xfId="0" applyNumberFormat="1" applyFont="1" applyBorder="1" applyAlignment="1" applyProtection="1">
      <alignment horizontal="center"/>
      <protection locked="0"/>
    </xf>
    <xf numFmtId="4" fontId="30" fillId="0" borderId="60" xfId="0" applyNumberFormat="1" applyFont="1" applyBorder="1" applyAlignment="1" applyProtection="1">
      <alignment horizontal="center"/>
      <protection locked="0"/>
    </xf>
    <xf numFmtId="4" fontId="30" fillId="0" borderId="64" xfId="0" applyNumberFormat="1" applyFont="1" applyBorder="1" applyAlignment="1" applyProtection="1">
      <alignment horizontal="center"/>
      <protection locked="0"/>
    </xf>
    <xf numFmtId="4" fontId="30" fillId="0" borderId="0" xfId="0" applyNumberFormat="1" applyFont="1" applyBorder="1" applyAlignment="1" applyProtection="1">
      <alignment horizontal="center"/>
      <protection locked="0"/>
    </xf>
    <xf numFmtId="4" fontId="30" fillId="0" borderId="65" xfId="0" applyNumberFormat="1" applyFont="1" applyBorder="1" applyAlignment="1" applyProtection="1">
      <alignment horizontal="center"/>
      <protection locked="0"/>
    </xf>
    <xf numFmtId="4" fontId="30" fillId="0" borderId="58" xfId="0" applyNumberFormat="1" applyFont="1" applyBorder="1" applyAlignment="1" applyProtection="1">
      <alignment horizontal="center"/>
      <protection locked="0"/>
    </xf>
    <xf numFmtId="4" fontId="30" fillId="0" borderId="36" xfId="0" applyNumberFormat="1" applyFont="1" applyBorder="1" applyAlignment="1" applyProtection="1">
      <alignment horizontal="center"/>
      <protection locked="0"/>
    </xf>
    <xf numFmtId="4" fontId="30" fillId="0" borderId="61" xfId="0" applyNumberFormat="1" applyFont="1" applyBorder="1" applyAlignment="1" applyProtection="1">
      <alignment horizontal="center"/>
      <protection locked="0"/>
    </xf>
    <xf numFmtId="0" fontId="5" fillId="0" borderId="62" xfId="0" applyFont="1" applyBorder="1" applyAlignment="1" applyProtection="1">
      <alignment vertical="center" wrapText="1"/>
      <protection locked="0"/>
    </xf>
    <xf numFmtId="0" fontId="5" fillId="0" borderId="63" xfId="0" applyFont="1" applyBorder="1" applyAlignment="1" applyProtection="1">
      <alignment vertical="center" wrapText="1"/>
      <protection locked="0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57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60" xfId="0" applyNumberFormat="1" applyFont="1" applyBorder="1" applyAlignment="1" applyProtection="1">
      <alignment horizontal="left" vertical="center" wrapText="1"/>
      <protection locked="0"/>
    </xf>
    <xf numFmtId="0" fontId="5" fillId="0" borderId="58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61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 wrapText="1"/>
      <protection locked="0"/>
    </xf>
    <xf numFmtId="3" fontId="5" fillId="0" borderId="60" xfId="0" applyNumberFormat="1" applyFont="1" applyBorder="1" applyAlignment="1" applyProtection="1">
      <alignment horizontal="left" vertical="center" wrapText="1"/>
      <protection locked="0"/>
    </xf>
    <xf numFmtId="3" fontId="5" fillId="0" borderId="36" xfId="0" applyNumberFormat="1" applyFont="1" applyBorder="1" applyAlignment="1" applyProtection="1">
      <alignment horizontal="left" vertical="center" wrapText="1"/>
      <protection locked="0"/>
    </xf>
    <xf numFmtId="3" fontId="5" fillId="0" borderId="61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/>
      <protection locked="0"/>
    </xf>
    <xf numFmtId="3" fontId="5" fillId="0" borderId="60" xfId="0" applyNumberFormat="1" applyFont="1" applyBorder="1" applyAlignment="1" applyProtection="1">
      <alignment horizontal="left" vertical="center"/>
      <protection locked="0"/>
    </xf>
    <xf numFmtId="3" fontId="5" fillId="0" borderId="36" xfId="0" applyNumberFormat="1" applyFont="1" applyBorder="1" applyAlignment="1" applyProtection="1">
      <alignment horizontal="left" vertical="center"/>
      <protection locked="0"/>
    </xf>
    <xf numFmtId="3" fontId="5" fillId="0" borderId="61" xfId="0" applyNumberFormat="1" applyFont="1" applyBorder="1" applyAlignment="1" applyProtection="1">
      <alignment horizontal="left" vertical="center"/>
      <protection locked="0"/>
    </xf>
    <xf numFmtId="0" fontId="5" fillId="0" borderId="57" xfId="0" applyNumberFormat="1" applyFont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 applyProtection="1">
      <alignment vertical="center" wrapText="1"/>
      <protection locked="0"/>
    </xf>
    <xf numFmtId="0" fontId="5" fillId="0" borderId="60" xfId="0" applyNumberFormat="1" applyFont="1" applyBorder="1" applyAlignment="1" applyProtection="1">
      <alignment vertical="center" wrapText="1"/>
      <protection locked="0"/>
    </xf>
    <xf numFmtId="0" fontId="5" fillId="0" borderId="58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5" fillId="0" borderId="61" xfId="0" applyNumberFormat="1" applyFont="1" applyBorder="1" applyAlignment="1" applyProtection="1">
      <alignment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tabSelected="1" zoomScaleSheetLayoutView="85" workbookViewId="0" topLeftCell="B47">
      <selection activeCell="H57" sqref="H57"/>
    </sheetView>
  </sheetViews>
  <sheetFormatPr defaultColWidth="9.140625" defaultRowHeight="12.75"/>
  <cols>
    <col min="1" max="1" width="8.140625" style="1" customWidth="1"/>
    <col min="2" max="2" width="44.140625" style="0" customWidth="1"/>
    <col min="3" max="13" width="14.28125" style="0" customWidth="1"/>
    <col min="14" max="14" width="14.57421875" style="0" customWidth="1"/>
    <col min="15" max="15" width="16.140625" style="0" customWidth="1"/>
    <col min="16" max="16" width="12.421875" style="0" customWidth="1"/>
    <col min="17" max="17" width="14.00390625" style="0" customWidth="1"/>
  </cols>
  <sheetData>
    <row r="1" spans="1:13" ht="27" customHeight="1" thickBot="1">
      <c r="A1" s="108" t="s">
        <v>47</v>
      </c>
      <c r="B1" s="108"/>
      <c r="C1" s="108"/>
      <c r="D1" s="108"/>
      <c r="E1" s="101" t="s">
        <v>52</v>
      </c>
      <c r="G1" s="109" t="s">
        <v>46</v>
      </c>
      <c r="H1" s="109"/>
      <c r="I1" s="109"/>
      <c r="J1" s="109"/>
      <c r="K1" s="109"/>
      <c r="L1" s="92"/>
      <c r="M1" s="92"/>
    </row>
    <row r="2" spans="1:13" ht="6.75" customHeight="1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9" ht="45" customHeight="1" thickBot="1">
      <c r="B3" s="7" t="s">
        <v>38</v>
      </c>
      <c r="C3" s="89" t="s">
        <v>30</v>
      </c>
      <c r="D3" s="112"/>
      <c r="E3" s="113"/>
      <c r="F3" s="113"/>
      <c r="G3" s="113"/>
      <c r="H3" s="113"/>
      <c r="I3" s="113"/>
      <c r="J3" s="114"/>
      <c r="K3" s="90" t="s">
        <v>31</v>
      </c>
      <c r="L3" s="134" t="s">
        <v>39</v>
      </c>
      <c r="M3" s="135"/>
      <c r="P3" s="6"/>
      <c r="Q3" s="6"/>
      <c r="R3" s="6"/>
      <c r="S3" s="6"/>
    </row>
    <row r="4" spans="2:19" ht="7.5" customHeight="1" thickBot="1">
      <c r="B4" s="7"/>
      <c r="C4" s="9"/>
      <c r="D4" s="9"/>
      <c r="E4" s="11"/>
      <c r="F4" s="11"/>
      <c r="G4" s="11"/>
      <c r="H4" s="11"/>
      <c r="I4" s="11"/>
      <c r="J4" s="11"/>
      <c r="K4" s="10"/>
      <c r="L4" s="12"/>
      <c r="M4" s="12"/>
      <c r="P4" s="6"/>
      <c r="Q4" s="6"/>
      <c r="R4" s="6"/>
      <c r="S4" s="6"/>
    </row>
    <row r="5" spans="1:19" ht="24.75" customHeight="1" thickBot="1">
      <c r="A5" s="115" t="s">
        <v>7</v>
      </c>
      <c r="B5" s="116"/>
      <c r="C5" s="94" t="s">
        <v>53</v>
      </c>
      <c r="D5" s="95" t="s">
        <v>54</v>
      </c>
      <c r="E5" s="102" t="s">
        <v>55</v>
      </c>
      <c r="F5" s="96" t="s">
        <v>54</v>
      </c>
      <c r="G5" s="106" t="s">
        <v>56</v>
      </c>
      <c r="H5" s="96" t="s">
        <v>57</v>
      </c>
      <c r="I5" s="98" t="s">
        <v>58</v>
      </c>
      <c r="J5" s="97" t="s">
        <v>51</v>
      </c>
      <c r="K5" s="94" t="s">
        <v>50</v>
      </c>
      <c r="L5" s="84" t="s">
        <v>44</v>
      </c>
      <c r="M5" s="85" t="s">
        <v>8</v>
      </c>
      <c r="N5" s="1"/>
      <c r="P5" s="6"/>
      <c r="Q5" s="6"/>
      <c r="R5" s="6"/>
      <c r="S5" s="6"/>
    </row>
    <row r="6" spans="1:19" ht="12.75" customHeight="1">
      <c r="A6" s="16">
        <v>6010</v>
      </c>
      <c r="B6" s="17" t="s">
        <v>24</v>
      </c>
      <c r="C6" s="18"/>
      <c r="D6" s="19"/>
      <c r="E6" s="20"/>
      <c r="F6" s="19"/>
      <c r="G6" s="21"/>
      <c r="H6" s="19"/>
      <c r="I6" s="21"/>
      <c r="J6" s="19"/>
      <c r="K6" s="21"/>
      <c r="L6" s="22">
        <f>C6+D6+F6+H6+J6</f>
        <v>0</v>
      </c>
      <c r="M6" s="23">
        <f>SUM(I6)+C6+E6+G6+K6</f>
        <v>0</v>
      </c>
      <c r="N6" s="5"/>
      <c r="P6" s="6"/>
      <c r="Q6" s="6"/>
      <c r="R6" s="6"/>
      <c r="S6" s="6"/>
    </row>
    <row r="7" spans="1:19" ht="12.75" customHeight="1">
      <c r="A7" s="24">
        <v>6011</v>
      </c>
      <c r="B7" s="25" t="s">
        <v>0</v>
      </c>
      <c r="C7" s="26"/>
      <c r="D7" s="27"/>
      <c r="E7" s="28"/>
      <c r="F7" s="27"/>
      <c r="G7" s="28"/>
      <c r="H7" s="27"/>
      <c r="I7" s="28"/>
      <c r="J7" s="27"/>
      <c r="K7" s="28"/>
      <c r="L7" s="22">
        <f aca="true" t="shared" si="0" ref="L7:L29">C7+D7+F7+H7+J7</f>
        <v>0</v>
      </c>
      <c r="M7" s="23">
        <f aca="true" t="shared" si="1" ref="M7:M29">SUM(I7)+C7+E7+G7+K7</f>
        <v>0</v>
      </c>
      <c r="N7" s="5"/>
      <c r="P7" s="6"/>
      <c r="Q7" s="6"/>
      <c r="R7" s="6"/>
      <c r="S7" s="6"/>
    </row>
    <row r="8" spans="1:19" ht="12.75" customHeight="1">
      <c r="A8" s="24">
        <v>6012</v>
      </c>
      <c r="B8" s="29" t="s">
        <v>9</v>
      </c>
      <c r="C8" s="26"/>
      <c r="D8" s="27"/>
      <c r="E8" s="28"/>
      <c r="F8" s="27"/>
      <c r="G8" s="28"/>
      <c r="H8" s="27"/>
      <c r="I8" s="28"/>
      <c r="J8" s="27"/>
      <c r="K8" s="28"/>
      <c r="L8" s="22">
        <f t="shared" si="0"/>
        <v>0</v>
      </c>
      <c r="M8" s="23">
        <f t="shared" si="1"/>
        <v>0</v>
      </c>
      <c r="N8" s="5"/>
      <c r="P8" s="6"/>
      <c r="Q8" s="6"/>
      <c r="R8" s="6"/>
      <c r="S8" s="6"/>
    </row>
    <row r="9" spans="1:19" ht="12.75" customHeight="1">
      <c r="A9" s="24">
        <v>6013</v>
      </c>
      <c r="B9" s="30" t="s">
        <v>23</v>
      </c>
      <c r="C9" s="26"/>
      <c r="D9" s="27"/>
      <c r="E9" s="28"/>
      <c r="F9" s="27"/>
      <c r="G9" s="28"/>
      <c r="H9" s="27"/>
      <c r="I9" s="28"/>
      <c r="J9" s="27"/>
      <c r="K9" s="28"/>
      <c r="L9" s="22">
        <f t="shared" si="0"/>
        <v>0</v>
      </c>
      <c r="M9" s="23">
        <f t="shared" si="1"/>
        <v>0</v>
      </c>
      <c r="N9" s="5"/>
      <c r="P9" s="6"/>
      <c r="Q9" s="6"/>
      <c r="R9" s="6"/>
      <c r="S9" s="6"/>
    </row>
    <row r="10" spans="1:19" ht="12.75" customHeight="1">
      <c r="A10" s="24">
        <v>6014</v>
      </c>
      <c r="B10" s="29" t="s">
        <v>26</v>
      </c>
      <c r="C10" s="26"/>
      <c r="D10" s="27"/>
      <c r="E10" s="28"/>
      <c r="F10" s="27"/>
      <c r="G10" s="28"/>
      <c r="H10" s="27"/>
      <c r="I10" s="28"/>
      <c r="J10" s="27"/>
      <c r="K10" s="28"/>
      <c r="L10" s="22">
        <f t="shared" si="0"/>
        <v>0</v>
      </c>
      <c r="M10" s="23">
        <f t="shared" si="1"/>
        <v>0</v>
      </c>
      <c r="N10" s="5"/>
      <c r="P10" s="6"/>
      <c r="Q10" s="6"/>
      <c r="R10" s="6"/>
      <c r="S10" s="6"/>
    </row>
    <row r="11" spans="1:19" ht="12.75" customHeight="1">
      <c r="A11" s="24">
        <v>6091</v>
      </c>
      <c r="B11" s="25" t="s">
        <v>1</v>
      </c>
      <c r="C11" s="28"/>
      <c r="D11" s="31"/>
      <c r="E11" s="28"/>
      <c r="F11" s="31"/>
      <c r="G11" s="28"/>
      <c r="H11" s="31"/>
      <c r="I11" s="28"/>
      <c r="J11" s="31"/>
      <c r="K11" s="28"/>
      <c r="L11" s="22">
        <f t="shared" si="0"/>
        <v>0</v>
      </c>
      <c r="M11" s="23">
        <f t="shared" si="1"/>
        <v>0</v>
      </c>
      <c r="N11" s="5"/>
      <c r="O11" s="5"/>
      <c r="P11" s="6"/>
      <c r="Q11" s="6"/>
      <c r="R11" s="6"/>
      <c r="S11" s="6"/>
    </row>
    <row r="12" spans="1:19" ht="12.75" customHeight="1">
      <c r="A12" s="24">
        <v>6092</v>
      </c>
      <c r="B12" s="25" t="s">
        <v>2</v>
      </c>
      <c r="C12" s="28"/>
      <c r="D12" s="31"/>
      <c r="E12" s="28"/>
      <c r="F12" s="31"/>
      <c r="G12" s="28"/>
      <c r="H12" s="31"/>
      <c r="I12" s="28"/>
      <c r="J12" s="31"/>
      <c r="K12" s="28"/>
      <c r="L12" s="22">
        <f t="shared" si="0"/>
        <v>0</v>
      </c>
      <c r="M12" s="23">
        <f t="shared" si="1"/>
        <v>0</v>
      </c>
      <c r="N12" s="5"/>
      <c r="P12" s="6"/>
      <c r="Q12" s="6"/>
      <c r="R12" s="6"/>
      <c r="S12" s="6"/>
    </row>
    <row r="13" spans="1:19" ht="12.75" customHeight="1">
      <c r="A13" s="24">
        <v>6093</v>
      </c>
      <c r="B13" s="30" t="s">
        <v>17</v>
      </c>
      <c r="C13" s="26"/>
      <c r="D13" s="27"/>
      <c r="E13" s="28"/>
      <c r="F13" s="27"/>
      <c r="G13" s="28"/>
      <c r="H13" s="27"/>
      <c r="I13" s="28"/>
      <c r="J13" s="27"/>
      <c r="K13" s="28"/>
      <c r="L13" s="22">
        <f t="shared" si="0"/>
        <v>0</v>
      </c>
      <c r="M13" s="23">
        <f t="shared" si="1"/>
        <v>0</v>
      </c>
      <c r="N13" s="5"/>
      <c r="P13" s="6"/>
      <c r="Q13" s="6"/>
      <c r="R13" s="6"/>
      <c r="S13" s="6"/>
    </row>
    <row r="14" spans="1:19" ht="12.75" customHeight="1">
      <c r="A14" s="24">
        <v>6094</v>
      </c>
      <c r="B14" s="25" t="s">
        <v>27</v>
      </c>
      <c r="C14" s="26"/>
      <c r="D14" s="27"/>
      <c r="E14" s="28"/>
      <c r="F14" s="27"/>
      <c r="G14" s="28"/>
      <c r="H14" s="27"/>
      <c r="I14" s="28"/>
      <c r="J14" s="27"/>
      <c r="K14" s="28"/>
      <c r="L14" s="22">
        <f t="shared" si="0"/>
        <v>0</v>
      </c>
      <c r="M14" s="23">
        <f t="shared" si="1"/>
        <v>0</v>
      </c>
      <c r="N14" s="5"/>
      <c r="P14" s="6"/>
      <c r="Q14" s="6"/>
      <c r="R14" s="6"/>
      <c r="S14" s="6"/>
    </row>
    <row r="15" spans="1:19" ht="12.75" customHeight="1">
      <c r="A15" s="24">
        <v>6095</v>
      </c>
      <c r="B15" s="25" t="s">
        <v>3</v>
      </c>
      <c r="C15" s="26"/>
      <c r="D15" s="27"/>
      <c r="E15" s="28"/>
      <c r="F15" s="27"/>
      <c r="G15" s="28"/>
      <c r="H15" s="27"/>
      <c r="I15" s="28"/>
      <c r="J15" s="27"/>
      <c r="K15" s="28"/>
      <c r="L15" s="22">
        <f t="shared" si="0"/>
        <v>0</v>
      </c>
      <c r="M15" s="23">
        <f t="shared" si="1"/>
        <v>0</v>
      </c>
      <c r="N15" s="5"/>
      <c r="P15" s="6"/>
      <c r="Q15" s="6"/>
      <c r="R15" s="6"/>
      <c r="S15" s="6"/>
    </row>
    <row r="16" spans="1:19" ht="12.75" customHeight="1">
      <c r="A16" s="24">
        <v>6097</v>
      </c>
      <c r="B16" s="32" t="s">
        <v>25</v>
      </c>
      <c r="C16" s="26"/>
      <c r="D16" s="27"/>
      <c r="E16" s="28"/>
      <c r="F16" s="27"/>
      <c r="G16" s="28"/>
      <c r="H16" s="27"/>
      <c r="I16" s="28"/>
      <c r="J16" s="27"/>
      <c r="K16" s="28"/>
      <c r="L16" s="22">
        <f t="shared" si="0"/>
        <v>0</v>
      </c>
      <c r="M16" s="23">
        <f t="shared" si="1"/>
        <v>0</v>
      </c>
      <c r="N16" s="5"/>
      <c r="P16" s="6"/>
      <c r="Q16" s="6"/>
      <c r="R16" s="6"/>
      <c r="S16" s="6"/>
    </row>
    <row r="17" spans="1:19" ht="12.75" customHeight="1">
      <c r="A17" s="24">
        <v>6099</v>
      </c>
      <c r="B17" s="33" t="s">
        <v>18</v>
      </c>
      <c r="C17" s="26"/>
      <c r="D17" s="27"/>
      <c r="E17" s="28"/>
      <c r="F17" s="27"/>
      <c r="G17" s="28"/>
      <c r="H17" s="27"/>
      <c r="I17" s="28"/>
      <c r="J17" s="27"/>
      <c r="K17" s="28"/>
      <c r="L17" s="22">
        <f t="shared" si="0"/>
        <v>0</v>
      </c>
      <c r="M17" s="23">
        <f t="shared" si="1"/>
        <v>0</v>
      </c>
      <c r="N17" s="5"/>
      <c r="P17" s="6"/>
      <c r="Q17" s="6"/>
      <c r="R17" s="6"/>
      <c r="S17" s="6"/>
    </row>
    <row r="18" spans="1:19" ht="12.75" customHeight="1">
      <c r="A18" s="24">
        <v>6110</v>
      </c>
      <c r="B18" s="29" t="s">
        <v>19</v>
      </c>
      <c r="C18" s="26"/>
      <c r="D18" s="27"/>
      <c r="E18" s="28"/>
      <c r="F18" s="27"/>
      <c r="G18" s="28"/>
      <c r="H18" s="27"/>
      <c r="I18" s="28"/>
      <c r="J18" s="27"/>
      <c r="K18" s="28"/>
      <c r="L18" s="22">
        <f t="shared" si="0"/>
        <v>0</v>
      </c>
      <c r="M18" s="23">
        <f t="shared" si="1"/>
        <v>0</v>
      </c>
      <c r="N18" s="5"/>
      <c r="P18" s="6"/>
      <c r="Q18" s="6"/>
      <c r="R18" s="6"/>
      <c r="S18" s="6"/>
    </row>
    <row r="19" spans="1:19" ht="12.75" customHeight="1">
      <c r="A19" s="24">
        <v>6112</v>
      </c>
      <c r="B19" s="33" t="s">
        <v>22</v>
      </c>
      <c r="C19" s="26"/>
      <c r="D19" s="27"/>
      <c r="E19" s="28"/>
      <c r="F19" s="27"/>
      <c r="G19" s="28"/>
      <c r="H19" s="27"/>
      <c r="I19" s="28"/>
      <c r="J19" s="27"/>
      <c r="K19" s="28"/>
      <c r="L19" s="22">
        <f t="shared" si="0"/>
        <v>0</v>
      </c>
      <c r="M19" s="23">
        <f t="shared" si="1"/>
        <v>0</v>
      </c>
      <c r="N19" s="5"/>
      <c r="P19" s="6"/>
      <c r="Q19" s="6"/>
      <c r="R19" s="6"/>
      <c r="S19" s="6"/>
    </row>
    <row r="20" spans="1:19" ht="12.75" customHeight="1">
      <c r="A20" s="24">
        <v>6114</v>
      </c>
      <c r="B20" s="25" t="s">
        <v>11</v>
      </c>
      <c r="C20" s="26"/>
      <c r="D20" s="27"/>
      <c r="E20" s="28"/>
      <c r="F20" s="27"/>
      <c r="G20" s="28"/>
      <c r="H20" s="27"/>
      <c r="I20" s="28"/>
      <c r="J20" s="27"/>
      <c r="K20" s="28"/>
      <c r="L20" s="22">
        <f t="shared" si="0"/>
        <v>0</v>
      </c>
      <c r="M20" s="23">
        <f t="shared" si="1"/>
        <v>0</v>
      </c>
      <c r="N20" s="5"/>
      <c r="P20" s="6"/>
      <c r="Q20" s="6"/>
      <c r="R20" s="6"/>
      <c r="S20" s="6"/>
    </row>
    <row r="21" spans="1:19" ht="12.75" customHeight="1">
      <c r="A21" s="24">
        <v>6116</v>
      </c>
      <c r="B21" s="29" t="s">
        <v>20</v>
      </c>
      <c r="C21" s="26"/>
      <c r="D21" s="27"/>
      <c r="E21" s="28"/>
      <c r="F21" s="27"/>
      <c r="G21" s="28"/>
      <c r="H21" s="27"/>
      <c r="I21" s="28"/>
      <c r="J21" s="27"/>
      <c r="K21" s="28"/>
      <c r="L21" s="22">
        <f>C21+D21+F21+H21+J21</f>
        <v>0</v>
      </c>
      <c r="M21" s="23">
        <f t="shared" si="1"/>
        <v>0</v>
      </c>
      <c r="N21" s="5"/>
      <c r="P21" s="6"/>
      <c r="Q21" s="6"/>
      <c r="R21" s="6"/>
      <c r="S21" s="6"/>
    </row>
    <row r="22" spans="1:19" ht="12.75" customHeight="1">
      <c r="A22" s="24">
        <v>6117</v>
      </c>
      <c r="B22" s="34" t="s">
        <v>21</v>
      </c>
      <c r="C22" s="26"/>
      <c r="D22" s="27"/>
      <c r="E22" s="28"/>
      <c r="F22" s="27"/>
      <c r="G22" s="28"/>
      <c r="H22" s="27"/>
      <c r="I22" s="28"/>
      <c r="J22" s="27"/>
      <c r="K22" s="28"/>
      <c r="L22" s="22">
        <f t="shared" si="0"/>
        <v>0</v>
      </c>
      <c r="M22" s="23">
        <f t="shared" si="1"/>
        <v>0</v>
      </c>
      <c r="N22" s="5"/>
      <c r="P22" s="6"/>
      <c r="Q22" s="6"/>
      <c r="R22" s="6"/>
      <c r="S22" s="6"/>
    </row>
    <row r="23" spans="1:19" ht="12.75" customHeight="1">
      <c r="A23" s="24">
        <v>6119</v>
      </c>
      <c r="B23" s="25" t="s">
        <v>4</v>
      </c>
      <c r="C23" s="28"/>
      <c r="D23" s="31"/>
      <c r="E23" s="28"/>
      <c r="F23" s="31"/>
      <c r="G23" s="28"/>
      <c r="H23" s="31"/>
      <c r="I23" s="28"/>
      <c r="J23" s="31"/>
      <c r="K23" s="28"/>
      <c r="L23" s="22">
        <f t="shared" si="0"/>
        <v>0</v>
      </c>
      <c r="M23" s="23">
        <f>SUM(I23)+C23+E23+G23+K23</f>
        <v>0</v>
      </c>
      <c r="N23" s="5"/>
      <c r="P23" s="6"/>
      <c r="Q23" s="6"/>
      <c r="R23" s="6"/>
      <c r="S23" s="6"/>
    </row>
    <row r="24" spans="1:19" ht="12.75" customHeight="1">
      <c r="A24" s="24">
        <v>6171</v>
      </c>
      <c r="B24" s="25" t="s">
        <v>5</v>
      </c>
      <c r="C24" s="28"/>
      <c r="D24" s="31"/>
      <c r="E24" s="28"/>
      <c r="F24" s="31"/>
      <c r="G24" s="28"/>
      <c r="H24" s="31"/>
      <c r="I24" s="28"/>
      <c r="J24" s="31"/>
      <c r="K24" s="28"/>
      <c r="L24" s="22">
        <f t="shared" si="0"/>
        <v>0</v>
      </c>
      <c r="M24" s="23">
        <f t="shared" si="1"/>
        <v>0</v>
      </c>
      <c r="N24" s="5"/>
      <c r="P24" s="6"/>
      <c r="Q24" s="6"/>
      <c r="R24" s="6"/>
      <c r="S24" s="6"/>
    </row>
    <row r="25" spans="1:19" ht="12.75" customHeight="1">
      <c r="A25" s="24"/>
      <c r="B25" s="25"/>
      <c r="C25" s="28"/>
      <c r="D25" s="31"/>
      <c r="E25" s="28"/>
      <c r="F25" s="31"/>
      <c r="G25" s="28"/>
      <c r="H25" s="31"/>
      <c r="I25" s="28"/>
      <c r="J25" s="31"/>
      <c r="K25" s="28"/>
      <c r="L25" s="22">
        <f t="shared" si="0"/>
        <v>0</v>
      </c>
      <c r="M25" s="23">
        <f t="shared" si="1"/>
        <v>0</v>
      </c>
      <c r="N25" s="5"/>
      <c r="P25" s="6"/>
      <c r="Q25" s="6"/>
      <c r="R25" s="6"/>
      <c r="S25" s="6"/>
    </row>
    <row r="26" spans="1:19" ht="12.75" customHeight="1">
      <c r="A26" s="24"/>
      <c r="B26" s="35"/>
      <c r="C26" s="28"/>
      <c r="D26" s="31"/>
      <c r="E26" s="28"/>
      <c r="F26" s="31"/>
      <c r="G26" s="28"/>
      <c r="H26" s="31"/>
      <c r="I26" s="28"/>
      <c r="J26" s="31"/>
      <c r="K26" s="28"/>
      <c r="L26" s="22">
        <f t="shared" si="0"/>
        <v>0</v>
      </c>
      <c r="M26" s="23">
        <f t="shared" si="1"/>
        <v>0</v>
      </c>
      <c r="N26" s="5"/>
      <c r="P26" s="6"/>
      <c r="Q26" s="6"/>
      <c r="R26" s="6"/>
      <c r="S26" s="6"/>
    </row>
    <row r="27" spans="1:19" ht="12.75" customHeight="1">
      <c r="A27" s="24"/>
      <c r="B27" s="35"/>
      <c r="C27" s="28"/>
      <c r="D27" s="31"/>
      <c r="E27" s="28"/>
      <c r="F27" s="31"/>
      <c r="G27" s="28"/>
      <c r="H27" s="31"/>
      <c r="I27" s="28"/>
      <c r="J27" s="31"/>
      <c r="K27" s="28"/>
      <c r="L27" s="22">
        <f t="shared" si="0"/>
        <v>0</v>
      </c>
      <c r="M27" s="23">
        <f t="shared" si="1"/>
        <v>0</v>
      </c>
      <c r="N27" s="5"/>
      <c r="P27" s="6"/>
      <c r="Q27" s="6"/>
      <c r="R27" s="6"/>
      <c r="S27" s="6"/>
    </row>
    <row r="28" spans="1:19" ht="12.75" customHeight="1">
      <c r="A28" s="24"/>
      <c r="B28" s="35"/>
      <c r="C28" s="28"/>
      <c r="D28" s="31"/>
      <c r="E28" s="28"/>
      <c r="F28" s="31"/>
      <c r="G28" s="28"/>
      <c r="H28" s="31"/>
      <c r="I28" s="28"/>
      <c r="J28" s="31"/>
      <c r="K28" s="28"/>
      <c r="L28" s="22">
        <f t="shared" si="0"/>
        <v>0</v>
      </c>
      <c r="M28" s="23">
        <f>SUM(I28)+C28+E28+G28+K28</f>
        <v>0</v>
      </c>
      <c r="N28" s="5"/>
      <c r="P28" s="6"/>
      <c r="Q28" s="6"/>
      <c r="R28" s="6"/>
      <c r="S28" s="6"/>
    </row>
    <row r="29" spans="1:19" ht="12.75" customHeight="1">
      <c r="A29" s="36"/>
      <c r="B29" s="37"/>
      <c r="C29" s="38"/>
      <c r="D29" s="39"/>
      <c r="E29" s="38"/>
      <c r="F29" s="39"/>
      <c r="G29" s="38"/>
      <c r="H29" s="39"/>
      <c r="I29" s="38"/>
      <c r="J29" s="39"/>
      <c r="K29" s="38"/>
      <c r="L29" s="22">
        <f t="shared" si="0"/>
        <v>0</v>
      </c>
      <c r="M29" s="23">
        <f t="shared" si="1"/>
        <v>0</v>
      </c>
      <c r="N29" s="5"/>
      <c r="P29" s="6"/>
      <c r="Q29" s="6"/>
      <c r="R29" s="6"/>
      <c r="S29" s="6"/>
    </row>
    <row r="30" spans="1:19" ht="12.75" customHeight="1" thickBot="1">
      <c r="A30" s="110" t="s">
        <v>13</v>
      </c>
      <c r="B30" s="111"/>
      <c r="C30" s="40">
        <f aca="true" t="shared" si="2" ref="C30:K30">SUM(C6:C29)</f>
        <v>0</v>
      </c>
      <c r="D30" s="41">
        <f t="shared" si="2"/>
        <v>0</v>
      </c>
      <c r="E30" s="42">
        <f t="shared" si="2"/>
        <v>0</v>
      </c>
      <c r="F30" s="41">
        <f>SUM(F6:F29)</f>
        <v>0</v>
      </c>
      <c r="G30" s="42">
        <f t="shared" si="2"/>
        <v>0</v>
      </c>
      <c r="H30" s="41">
        <f>SUM(H6:H29)</f>
        <v>0</v>
      </c>
      <c r="I30" s="42">
        <f>SUM(I6:I29)</f>
        <v>0</v>
      </c>
      <c r="J30" s="41">
        <f>SUM(J6:J29)</f>
        <v>0</v>
      </c>
      <c r="K30" s="42">
        <f t="shared" si="2"/>
        <v>0</v>
      </c>
      <c r="L30" s="41">
        <f>SUM(L6:L29)</f>
        <v>0</v>
      </c>
      <c r="M30" s="43">
        <f>SUM(M6:M29)</f>
        <v>0</v>
      </c>
      <c r="N30" s="8"/>
      <c r="P30" s="6"/>
      <c r="Q30" s="6"/>
      <c r="R30" s="6"/>
      <c r="S30" s="6"/>
    </row>
    <row r="31" spans="1:19" ht="12.75" customHeight="1">
      <c r="A31" s="44">
        <v>6570</v>
      </c>
      <c r="B31" s="45" t="s">
        <v>40</v>
      </c>
      <c r="C31" s="46"/>
      <c r="D31" s="31"/>
      <c r="E31" s="46"/>
      <c r="F31" s="31"/>
      <c r="G31" s="46"/>
      <c r="H31" s="31"/>
      <c r="I31" s="46"/>
      <c r="J31" s="31"/>
      <c r="K31" s="46"/>
      <c r="L31" s="22">
        <f>C31+D31+F31+H31+J31</f>
        <v>0</v>
      </c>
      <c r="M31" s="23">
        <f>SUM(I31)+C31+E31+G31+K31</f>
        <v>0</v>
      </c>
      <c r="N31" s="5"/>
      <c r="P31" s="6"/>
      <c r="Q31" s="6"/>
      <c r="R31" s="6"/>
      <c r="S31" s="6"/>
    </row>
    <row r="32" spans="1:19" ht="12.75" customHeight="1">
      <c r="A32" s="47" t="s">
        <v>12</v>
      </c>
      <c r="B32" s="48" t="s">
        <v>41</v>
      </c>
      <c r="C32" s="49"/>
      <c r="D32" s="31"/>
      <c r="E32" s="50"/>
      <c r="F32" s="31"/>
      <c r="G32" s="50"/>
      <c r="H32" s="31"/>
      <c r="I32" s="50"/>
      <c r="J32" s="31"/>
      <c r="K32" s="50"/>
      <c r="L32" s="22">
        <f>C32+D32+F32+H32+J32</f>
        <v>0</v>
      </c>
      <c r="M32" s="23">
        <f>SUM(I32)+C32+E32+G32+K32</f>
        <v>0</v>
      </c>
      <c r="N32" s="5"/>
      <c r="P32" s="6"/>
      <c r="Q32" s="6"/>
      <c r="R32" s="6"/>
      <c r="S32" s="6"/>
    </row>
    <row r="33" spans="1:19" ht="12.75" customHeight="1">
      <c r="A33" s="51"/>
      <c r="B33" s="52"/>
      <c r="C33" s="53"/>
      <c r="D33" s="31"/>
      <c r="E33" s="50"/>
      <c r="F33" s="31"/>
      <c r="G33" s="50"/>
      <c r="H33" s="31"/>
      <c r="I33" s="50"/>
      <c r="J33" s="31"/>
      <c r="K33" s="50"/>
      <c r="L33" s="22">
        <f>C33+D33+F33+H33+J33</f>
        <v>0</v>
      </c>
      <c r="M33" s="23">
        <f>SUM(I33)+C33+E33+G33+K33</f>
        <v>0</v>
      </c>
      <c r="N33" s="5"/>
      <c r="P33" s="6"/>
      <c r="Q33" s="6"/>
      <c r="R33" s="6"/>
      <c r="S33" s="6"/>
    </row>
    <row r="34" spans="1:19" ht="12.75" customHeight="1">
      <c r="A34" s="54"/>
      <c r="B34" s="55"/>
      <c r="C34" s="56"/>
      <c r="D34" s="57"/>
      <c r="E34" s="56"/>
      <c r="F34" s="57"/>
      <c r="G34" s="56"/>
      <c r="H34" s="57"/>
      <c r="I34" s="56"/>
      <c r="J34" s="57"/>
      <c r="K34" s="56"/>
      <c r="L34" s="22">
        <f>C34+D34+F34+H34+J34</f>
        <v>0</v>
      </c>
      <c r="M34" s="23">
        <f>SUM(I34)+C34+E34+G34+K34</f>
        <v>0</v>
      </c>
      <c r="N34" s="5"/>
      <c r="P34" s="6"/>
      <c r="Q34" s="6"/>
      <c r="R34" s="6"/>
      <c r="S34" s="6"/>
    </row>
    <row r="35" spans="1:19" ht="12.75" customHeight="1">
      <c r="A35" s="58" t="s">
        <v>16</v>
      </c>
      <c r="B35" s="59" t="s">
        <v>40</v>
      </c>
      <c r="C35" s="60">
        <f aca="true" t="shared" si="3" ref="C35:K35">SUM(C31:C34)</f>
        <v>0</v>
      </c>
      <c r="D35" s="61">
        <f t="shared" si="3"/>
        <v>0</v>
      </c>
      <c r="E35" s="62">
        <f t="shared" si="3"/>
        <v>0</v>
      </c>
      <c r="F35" s="61">
        <f>SUM(F31:F34)</f>
        <v>0</v>
      </c>
      <c r="G35" s="62">
        <f t="shared" si="3"/>
        <v>0</v>
      </c>
      <c r="H35" s="61">
        <f>SUM(H31:H34)</f>
        <v>0</v>
      </c>
      <c r="I35" s="62">
        <f>SUM(I31:I34)</f>
        <v>0</v>
      </c>
      <c r="J35" s="61">
        <f>SUM(J31:J34)</f>
        <v>0</v>
      </c>
      <c r="K35" s="62">
        <f t="shared" si="3"/>
        <v>0</v>
      </c>
      <c r="L35" s="63">
        <f>SUM(L31:L34)</f>
        <v>0</v>
      </c>
      <c r="M35" s="64">
        <f>SUM(M31:M34)</f>
        <v>0</v>
      </c>
      <c r="N35" s="5"/>
      <c r="P35" s="6"/>
      <c r="Q35" s="6"/>
      <c r="R35" s="6"/>
      <c r="S35" s="6"/>
    </row>
    <row r="36" spans="1:19" ht="12.75" customHeight="1">
      <c r="A36" s="65">
        <v>6670</v>
      </c>
      <c r="B36" s="66" t="s">
        <v>42</v>
      </c>
      <c r="C36" s="67"/>
      <c r="D36" s="68"/>
      <c r="E36" s="67"/>
      <c r="F36" s="68"/>
      <c r="G36" s="67"/>
      <c r="H36" s="68"/>
      <c r="I36" s="67"/>
      <c r="J36" s="68"/>
      <c r="K36" s="67"/>
      <c r="L36" s="69">
        <f>C36+D36+F36+H36+J36</f>
        <v>0</v>
      </c>
      <c r="M36" s="23">
        <f>SUM(I36)+C36+E36+G36+K36</f>
        <v>0</v>
      </c>
      <c r="N36" s="5"/>
      <c r="P36" s="6"/>
      <c r="Q36" s="6"/>
      <c r="R36" s="6"/>
      <c r="S36" s="6"/>
    </row>
    <row r="37" spans="1:19" ht="12.75" customHeight="1">
      <c r="A37" s="70">
        <v>6679</v>
      </c>
      <c r="B37" s="71" t="s">
        <v>43</v>
      </c>
      <c r="C37" s="72"/>
      <c r="D37" s="31"/>
      <c r="E37" s="72"/>
      <c r="F37" s="31"/>
      <c r="G37" s="72"/>
      <c r="H37" s="31"/>
      <c r="I37" s="72"/>
      <c r="J37" s="31"/>
      <c r="K37" s="72"/>
      <c r="L37" s="22">
        <f>C37+D37+F37+H37+J37</f>
        <v>0</v>
      </c>
      <c r="M37" s="23">
        <f>SUM(I37)+C37+E37+G37+K37</f>
        <v>0</v>
      </c>
      <c r="N37" s="5"/>
      <c r="P37" s="6"/>
      <c r="Q37" s="6"/>
      <c r="R37" s="6"/>
      <c r="S37" s="6"/>
    </row>
    <row r="38" spans="1:19" ht="12.75" customHeight="1">
      <c r="A38" s="73"/>
      <c r="B38" s="74"/>
      <c r="C38" s="75"/>
      <c r="D38" s="57"/>
      <c r="E38" s="75"/>
      <c r="F38" s="57"/>
      <c r="G38" s="75"/>
      <c r="H38" s="57"/>
      <c r="I38" s="75"/>
      <c r="J38" s="57"/>
      <c r="K38" s="75"/>
      <c r="L38" s="22">
        <f>C38+D38+F38+H38+J38</f>
        <v>0</v>
      </c>
      <c r="M38" s="23">
        <f>SUM(I38)+C38+E38+G38+K38</f>
        <v>0</v>
      </c>
      <c r="N38" s="5"/>
      <c r="P38" s="6"/>
      <c r="Q38" s="6"/>
      <c r="R38" s="6"/>
      <c r="S38" s="6"/>
    </row>
    <row r="39" spans="1:19" ht="13.5" customHeight="1" thickBot="1">
      <c r="A39" s="110" t="s">
        <v>15</v>
      </c>
      <c r="B39" s="111"/>
      <c r="C39" s="76">
        <f>SUM(C36:C38)+C35</f>
        <v>0</v>
      </c>
      <c r="D39" s="77">
        <f>SUM(D36:D38)+D35</f>
        <v>0</v>
      </c>
      <c r="E39" s="76">
        <f aca="true" t="shared" si="4" ref="E39:M39">SUM(E36:E38)+E35</f>
        <v>0</v>
      </c>
      <c r="F39" s="77">
        <f>SUM(F36:F38)+F35</f>
        <v>0</v>
      </c>
      <c r="G39" s="76">
        <f t="shared" si="4"/>
        <v>0</v>
      </c>
      <c r="H39" s="77">
        <f>SUM(H36:H38)+H35</f>
        <v>0</v>
      </c>
      <c r="I39" s="76">
        <f>SUM(I36:I38)+I35</f>
        <v>0</v>
      </c>
      <c r="J39" s="77">
        <f>SUM(J36:J38)+J35</f>
        <v>0</v>
      </c>
      <c r="K39" s="76">
        <f t="shared" si="4"/>
        <v>0</v>
      </c>
      <c r="L39" s="77">
        <f>SUM(L36:L38)+L35</f>
        <v>0</v>
      </c>
      <c r="M39" s="93">
        <f t="shared" si="4"/>
        <v>0</v>
      </c>
      <c r="N39" s="8"/>
      <c r="P39" s="6"/>
      <c r="Q39" s="6"/>
      <c r="R39" s="6"/>
      <c r="S39" s="6"/>
    </row>
    <row r="40" spans="1:19" ht="13.5" thickBot="1">
      <c r="A40" s="119" t="s">
        <v>14</v>
      </c>
      <c r="B40" s="120"/>
      <c r="C40" s="78" t="str">
        <f aca="true" t="shared" si="5" ref="C40:K40">IF(C30=C39,"OK","chybal")</f>
        <v>OK</v>
      </c>
      <c r="D40" s="103" t="str">
        <f>IF(D30=D39,"OK","chybal")</f>
        <v>OK</v>
      </c>
      <c r="E40" s="78" t="str">
        <f t="shared" si="5"/>
        <v>OK</v>
      </c>
      <c r="F40" s="103" t="str">
        <f>IF(F30=F39,"OK","chybal")</f>
        <v>OK</v>
      </c>
      <c r="G40" s="78" t="str">
        <f t="shared" si="5"/>
        <v>OK</v>
      </c>
      <c r="H40" s="104" t="str">
        <f>IF(H30=H39,"OK","chybal")</f>
        <v>OK</v>
      </c>
      <c r="I40" s="78" t="str">
        <f>IF(I30=I39,"OK","chybal")</f>
        <v>OK</v>
      </c>
      <c r="J40" s="103" t="str">
        <f>IF(J30=J39,"OK","chybal")</f>
        <v>OK</v>
      </c>
      <c r="K40" s="78" t="str">
        <f t="shared" si="5"/>
        <v>OK</v>
      </c>
      <c r="L40" s="104" t="str">
        <f>IF(L30=L39,"OK","chybal")</f>
        <v>OK</v>
      </c>
      <c r="M40" s="79" t="str">
        <f>IF(M30=M39,"OK","chybal")</f>
        <v>OK</v>
      </c>
      <c r="P40" s="6"/>
      <c r="Q40" s="6"/>
      <c r="R40" s="6"/>
      <c r="S40" s="6"/>
    </row>
    <row r="41" spans="1:19" ht="12.75">
      <c r="A41" s="80"/>
      <c r="B41" s="81"/>
      <c r="C41" s="82"/>
      <c r="D41" s="83"/>
      <c r="E41" s="82"/>
      <c r="F41" s="83"/>
      <c r="G41" s="82"/>
      <c r="H41" s="82"/>
      <c r="I41" s="82"/>
      <c r="J41" s="83"/>
      <c r="K41" s="82"/>
      <c r="L41" s="82"/>
      <c r="M41" s="82"/>
      <c r="N41" s="5"/>
      <c r="P41" s="6"/>
      <c r="Q41" s="6"/>
      <c r="R41" s="6"/>
      <c r="S41" s="6"/>
    </row>
    <row r="42" spans="1:19" ht="18" customHeight="1">
      <c r="A42" s="150" t="s">
        <v>36</v>
      </c>
      <c r="B42" s="148" t="s">
        <v>45</v>
      </c>
      <c r="C42" s="117" t="s">
        <v>37</v>
      </c>
      <c r="D42" s="163" t="s">
        <v>45</v>
      </c>
      <c r="E42" s="164"/>
      <c r="F42" s="122" t="s">
        <v>33</v>
      </c>
      <c r="G42" s="124" t="s">
        <v>45</v>
      </c>
      <c r="H42" s="124"/>
      <c r="I42" s="124"/>
      <c r="J42" s="125"/>
      <c r="K42" s="121" t="s">
        <v>34</v>
      </c>
      <c r="L42" s="121"/>
      <c r="M42" s="121"/>
      <c r="N42" s="5"/>
      <c r="P42" s="6"/>
      <c r="Q42" s="6"/>
      <c r="R42" s="6"/>
      <c r="S42" s="6"/>
    </row>
    <row r="43" spans="1:19" ht="18" customHeight="1">
      <c r="A43" s="151"/>
      <c r="B43" s="149"/>
      <c r="C43" s="118"/>
      <c r="D43" s="165"/>
      <c r="E43" s="166"/>
      <c r="F43" s="123"/>
      <c r="G43" s="126"/>
      <c r="H43" s="126"/>
      <c r="I43" s="126"/>
      <c r="J43" s="127"/>
      <c r="K43" s="121"/>
      <c r="L43" s="121"/>
      <c r="M43" s="121"/>
      <c r="N43" s="5"/>
      <c r="P43" s="6"/>
      <c r="Q43" s="6"/>
      <c r="R43" s="6"/>
      <c r="S43" s="6"/>
    </row>
    <row r="44" spans="1:19" ht="18" customHeight="1">
      <c r="A44" s="130" t="s">
        <v>32</v>
      </c>
      <c r="B44" s="138" t="s">
        <v>45</v>
      </c>
      <c r="C44" s="136" t="s">
        <v>35</v>
      </c>
      <c r="D44" s="167" t="s">
        <v>45</v>
      </c>
      <c r="E44" s="168"/>
      <c r="F44" s="168"/>
      <c r="G44" s="168"/>
      <c r="H44" s="168"/>
      <c r="I44" s="168"/>
      <c r="J44" s="169"/>
      <c r="K44" s="121"/>
      <c r="L44" s="121"/>
      <c r="M44" s="121"/>
      <c r="N44" s="5"/>
      <c r="P44" s="6"/>
      <c r="Q44" s="6"/>
      <c r="R44" s="6"/>
      <c r="S44" s="6"/>
    </row>
    <row r="45" spans="1:19" ht="18" customHeight="1">
      <c r="A45" s="130"/>
      <c r="B45" s="138"/>
      <c r="C45" s="137"/>
      <c r="D45" s="170"/>
      <c r="E45" s="171"/>
      <c r="F45" s="171"/>
      <c r="G45" s="171"/>
      <c r="H45" s="171"/>
      <c r="I45" s="171"/>
      <c r="J45" s="172"/>
      <c r="K45" s="121"/>
      <c r="L45" s="121"/>
      <c r="M45" s="121"/>
      <c r="N45" s="5"/>
      <c r="P45" s="6"/>
      <c r="Q45" s="6"/>
      <c r="R45" s="6"/>
      <c r="S45" s="6"/>
    </row>
    <row r="46" spans="1:19" ht="12.75">
      <c r="A46" s="3"/>
      <c r="B46" s="2"/>
      <c r="C46" s="4"/>
      <c r="D46" s="91"/>
      <c r="E46" s="4"/>
      <c r="F46" s="4"/>
      <c r="G46" s="4"/>
      <c r="H46" s="4"/>
      <c r="I46" s="4"/>
      <c r="J46" s="15"/>
      <c r="K46" s="13"/>
      <c r="L46" s="13"/>
      <c r="M46" s="13"/>
      <c r="N46" s="4"/>
      <c r="P46" s="6"/>
      <c r="Q46" s="6"/>
      <c r="R46" s="6"/>
      <c r="S46" s="6"/>
    </row>
    <row r="47" spans="1:19" ht="12.75">
      <c r="A47" s="3"/>
      <c r="B47" s="2"/>
      <c r="C47" s="4"/>
      <c r="D47" s="4"/>
      <c r="E47" s="4"/>
      <c r="F47" s="4"/>
      <c r="G47" s="4"/>
      <c r="H47" s="4"/>
      <c r="I47" s="4"/>
      <c r="J47" s="4"/>
      <c r="K47" s="14"/>
      <c r="L47" s="14"/>
      <c r="M47" s="14"/>
      <c r="N47" s="4"/>
      <c r="P47" s="6"/>
      <c r="Q47" s="6"/>
      <c r="R47" s="6"/>
      <c r="S47" s="6"/>
    </row>
    <row r="48" spans="1:19" ht="26.25" customHeight="1" thickBot="1">
      <c r="A48" s="108" t="s">
        <v>47</v>
      </c>
      <c r="B48" s="108"/>
      <c r="C48" s="108"/>
      <c r="D48" s="108"/>
      <c r="E48" s="101" t="s">
        <v>52</v>
      </c>
      <c r="G48" s="109" t="s">
        <v>48</v>
      </c>
      <c r="H48" s="109"/>
      <c r="I48" s="109"/>
      <c r="J48" s="109"/>
      <c r="K48" s="109"/>
      <c r="L48" s="92"/>
      <c r="M48" s="92"/>
      <c r="N48" s="4"/>
      <c r="P48" s="6"/>
      <c r="Q48" s="6"/>
      <c r="R48" s="6"/>
      <c r="S48" s="6"/>
    </row>
    <row r="49" spans="1:19" ht="13.5" thickBot="1">
      <c r="A49" s="3"/>
      <c r="B49" s="2"/>
      <c r="C49" s="4"/>
      <c r="D49" s="4"/>
      <c r="E49" s="4"/>
      <c r="F49" s="4"/>
      <c r="G49" s="4"/>
      <c r="H49" s="4"/>
      <c r="I49" s="4"/>
      <c r="J49" s="4"/>
      <c r="K49" s="14"/>
      <c r="L49" s="14"/>
      <c r="M49" s="14"/>
      <c r="N49" s="4"/>
      <c r="P49" s="6"/>
      <c r="Q49" s="6"/>
      <c r="R49" s="6"/>
      <c r="S49" s="6"/>
    </row>
    <row r="50" spans="2:19" ht="45" customHeight="1" thickBot="1">
      <c r="B50" s="7" t="s">
        <v>38</v>
      </c>
      <c r="C50" s="89" t="s">
        <v>30</v>
      </c>
      <c r="D50" s="131">
        <f>D3</f>
        <v>0</v>
      </c>
      <c r="E50" s="132"/>
      <c r="F50" s="132"/>
      <c r="G50" s="132"/>
      <c r="H50" s="132"/>
      <c r="I50" s="132"/>
      <c r="J50" s="133"/>
      <c r="K50" s="90" t="s">
        <v>31</v>
      </c>
      <c r="L50" s="134" t="str">
        <f>L3</f>
        <v>134…………..</v>
      </c>
      <c r="M50" s="135"/>
      <c r="N50" s="4"/>
      <c r="P50" s="6"/>
      <c r="Q50" s="6"/>
      <c r="R50" s="6"/>
      <c r="S50" s="6"/>
    </row>
    <row r="51" spans="1:19" ht="7.5" customHeight="1" thickBot="1">
      <c r="A51" s="3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P51" s="6"/>
      <c r="Q51" s="6"/>
      <c r="R51" s="6"/>
      <c r="S51" s="6"/>
    </row>
    <row r="52" spans="1:19" ht="24.75" customHeight="1" thickBot="1">
      <c r="A52" s="128" t="s">
        <v>6</v>
      </c>
      <c r="B52" s="129"/>
      <c r="C52" s="99" t="s">
        <v>53</v>
      </c>
      <c r="D52" s="95" t="s">
        <v>57</v>
      </c>
      <c r="E52" s="100" t="s">
        <v>59</v>
      </c>
      <c r="F52" s="96" t="s">
        <v>57</v>
      </c>
      <c r="G52" s="107" t="s">
        <v>56</v>
      </c>
      <c r="H52" s="97" t="s">
        <v>60</v>
      </c>
      <c r="I52" s="99" t="s">
        <v>58</v>
      </c>
      <c r="J52" s="97" t="s">
        <v>49</v>
      </c>
      <c r="K52" s="99" t="s">
        <v>50</v>
      </c>
      <c r="L52" s="84" t="s">
        <v>44</v>
      </c>
      <c r="M52" s="86" t="s">
        <v>8</v>
      </c>
      <c r="N52" s="5"/>
      <c r="P52" s="6"/>
      <c r="Q52" s="6"/>
      <c r="R52" s="6"/>
      <c r="S52" s="6"/>
    </row>
    <row r="53" spans="1:19" ht="12.75">
      <c r="A53" s="87">
        <v>5010</v>
      </c>
      <c r="B53" s="17" t="s">
        <v>24</v>
      </c>
      <c r="C53" s="18"/>
      <c r="D53" s="19"/>
      <c r="E53" s="20"/>
      <c r="F53" s="19"/>
      <c r="G53" s="21"/>
      <c r="H53" s="19"/>
      <c r="I53" s="21"/>
      <c r="J53" s="19"/>
      <c r="K53" s="21"/>
      <c r="L53" s="22">
        <f>C53+D53+F53+H53+J53</f>
        <v>0</v>
      </c>
      <c r="M53" s="23">
        <f>SUM(I53)+C53+E53+G53+K53</f>
        <v>0</v>
      </c>
      <c r="N53" s="5"/>
      <c r="P53" s="6"/>
      <c r="Q53" s="6"/>
      <c r="R53" s="6"/>
      <c r="S53" s="6"/>
    </row>
    <row r="54" spans="1:19" ht="12.75">
      <c r="A54" s="24">
        <v>5011</v>
      </c>
      <c r="B54" s="25" t="s">
        <v>0</v>
      </c>
      <c r="C54" s="26"/>
      <c r="D54" s="27"/>
      <c r="E54" s="28"/>
      <c r="F54" s="27"/>
      <c r="G54" s="28"/>
      <c r="H54" s="27"/>
      <c r="I54" s="28"/>
      <c r="J54" s="27"/>
      <c r="K54" s="28"/>
      <c r="L54" s="22">
        <f aca="true" t="shared" si="6" ref="L54:L81">C54+D54+F54+H54+J54</f>
        <v>0</v>
      </c>
      <c r="M54" s="23">
        <f>SUM(I54)+C54+E54+G54+K54</f>
        <v>0</v>
      </c>
      <c r="N54" s="5"/>
      <c r="P54" s="6"/>
      <c r="Q54" s="6"/>
      <c r="R54" s="6"/>
      <c r="S54" s="6"/>
    </row>
    <row r="55" spans="1:19" ht="12.75">
      <c r="A55" s="24">
        <v>5012</v>
      </c>
      <c r="B55" s="29" t="s">
        <v>9</v>
      </c>
      <c r="C55" s="26"/>
      <c r="D55" s="27"/>
      <c r="E55" s="28"/>
      <c r="F55" s="27"/>
      <c r="G55" s="28"/>
      <c r="H55" s="27"/>
      <c r="I55" s="28"/>
      <c r="J55" s="27"/>
      <c r="K55" s="28"/>
      <c r="L55" s="22">
        <f t="shared" si="6"/>
        <v>0</v>
      </c>
      <c r="M55" s="23">
        <f aca="true" t="shared" si="7" ref="M55:M85">SUM(I55)+C55+E55+G55+K55</f>
        <v>0</v>
      </c>
      <c r="N55" s="5"/>
      <c r="P55" s="6"/>
      <c r="Q55" s="6"/>
      <c r="R55" s="6"/>
      <c r="S55" s="6"/>
    </row>
    <row r="56" spans="1:19" ht="12.75">
      <c r="A56" s="24">
        <v>5014</v>
      </c>
      <c r="B56" s="33" t="s">
        <v>26</v>
      </c>
      <c r="C56" s="26"/>
      <c r="D56" s="27"/>
      <c r="E56" s="28"/>
      <c r="F56" s="27"/>
      <c r="G56" s="28"/>
      <c r="H56" s="27"/>
      <c r="I56" s="28"/>
      <c r="J56" s="27"/>
      <c r="K56" s="28"/>
      <c r="L56" s="22">
        <f t="shared" si="6"/>
        <v>0</v>
      </c>
      <c r="M56" s="23">
        <f t="shared" si="7"/>
        <v>0</v>
      </c>
      <c r="N56" s="5"/>
      <c r="P56" s="6"/>
      <c r="Q56" s="6"/>
      <c r="R56" s="6"/>
      <c r="S56" s="6"/>
    </row>
    <row r="57" spans="1:19" ht="12.75">
      <c r="A57" s="24">
        <v>5091</v>
      </c>
      <c r="B57" s="25" t="s">
        <v>1</v>
      </c>
      <c r="C57" s="26"/>
      <c r="D57" s="27"/>
      <c r="E57" s="28"/>
      <c r="F57" s="27"/>
      <c r="G57" s="28"/>
      <c r="H57" s="27"/>
      <c r="I57" s="28"/>
      <c r="J57" s="27"/>
      <c r="K57" s="28"/>
      <c r="L57" s="22">
        <f t="shared" si="6"/>
        <v>0</v>
      </c>
      <c r="M57" s="23">
        <f t="shared" si="7"/>
        <v>0</v>
      </c>
      <c r="N57" s="5"/>
      <c r="P57" s="6"/>
      <c r="Q57" s="6"/>
      <c r="R57" s="6"/>
      <c r="S57" s="6"/>
    </row>
    <row r="58" spans="1:19" ht="12.75">
      <c r="A58" s="24">
        <v>5093</v>
      </c>
      <c r="B58" s="33" t="s">
        <v>17</v>
      </c>
      <c r="C58" s="28"/>
      <c r="D58" s="31"/>
      <c r="E58" s="28"/>
      <c r="F58" s="31"/>
      <c r="G58" s="28"/>
      <c r="H58" s="31"/>
      <c r="I58" s="28"/>
      <c r="J58" s="31"/>
      <c r="K58" s="28"/>
      <c r="L58" s="22">
        <f t="shared" si="6"/>
        <v>0</v>
      </c>
      <c r="M58" s="23">
        <f t="shared" si="7"/>
        <v>0</v>
      </c>
      <c r="N58" s="5"/>
      <c r="P58" s="6"/>
      <c r="Q58" s="6"/>
      <c r="R58" s="6"/>
      <c r="S58" s="6"/>
    </row>
    <row r="59" spans="1:19" ht="12.75">
      <c r="A59" s="24">
        <v>5095</v>
      </c>
      <c r="B59" s="25" t="s">
        <v>3</v>
      </c>
      <c r="C59" s="28"/>
      <c r="D59" s="31"/>
      <c r="E59" s="28"/>
      <c r="F59" s="31"/>
      <c r="G59" s="28"/>
      <c r="H59" s="31"/>
      <c r="I59" s="28"/>
      <c r="J59" s="31"/>
      <c r="K59" s="28"/>
      <c r="L59" s="22">
        <f t="shared" si="6"/>
        <v>0</v>
      </c>
      <c r="M59" s="23">
        <f t="shared" si="7"/>
        <v>0</v>
      </c>
      <c r="N59" s="5"/>
      <c r="P59" s="6"/>
      <c r="Q59" s="6"/>
      <c r="R59" s="6"/>
      <c r="S59" s="6"/>
    </row>
    <row r="60" spans="1:19" ht="12.75">
      <c r="A60" s="24">
        <v>5099</v>
      </c>
      <c r="B60" s="33" t="s">
        <v>18</v>
      </c>
      <c r="C60" s="26"/>
      <c r="D60" s="27"/>
      <c r="E60" s="28"/>
      <c r="F60" s="27"/>
      <c r="G60" s="28"/>
      <c r="H60" s="27"/>
      <c r="I60" s="28"/>
      <c r="J60" s="27"/>
      <c r="K60" s="28"/>
      <c r="L60" s="22">
        <f t="shared" si="6"/>
        <v>0</v>
      </c>
      <c r="M60" s="23">
        <f t="shared" si="7"/>
        <v>0</v>
      </c>
      <c r="N60" s="5"/>
      <c r="P60" s="6"/>
      <c r="Q60" s="6"/>
      <c r="R60" s="6"/>
      <c r="S60" s="6"/>
    </row>
    <row r="61" spans="1:19" ht="12.75">
      <c r="A61" s="24">
        <v>5110</v>
      </c>
      <c r="B61" s="30" t="s">
        <v>19</v>
      </c>
      <c r="C61" s="26"/>
      <c r="D61" s="27"/>
      <c r="E61" s="28"/>
      <c r="F61" s="27"/>
      <c r="G61" s="28"/>
      <c r="H61" s="27"/>
      <c r="I61" s="28"/>
      <c r="J61" s="27"/>
      <c r="K61" s="28"/>
      <c r="L61" s="22">
        <f t="shared" si="6"/>
        <v>0</v>
      </c>
      <c r="M61" s="23">
        <f t="shared" si="7"/>
        <v>0</v>
      </c>
      <c r="N61" s="5"/>
      <c r="P61" s="6"/>
      <c r="Q61" s="6"/>
      <c r="R61" s="6"/>
      <c r="S61" s="6"/>
    </row>
    <row r="62" spans="1:19" ht="12.75">
      <c r="A62" s="24">
        <v>5112</v>
      </c>
      <c r="B62" s="29" t="s">
        <v>22</v>
      </c>
      <c r="C62" s="26"/>
      <c r="D62" s="27"/>
      <c r="E62" s="28"/>
      <c r="F62" s="27"/>
      <c r="G62" s="28"/>
      <c r="H62" s="27"/>
      <c r="I62" s="28"/>
      <c r="J62" s="27"/>
      <c r="K62" s="28"/>
      <c r="L62" s="22">
        <f t="shared" si="6"/>
        <v>0</v>
      </c>
      <c r="M62" s="23">
        <f t="shared" si="7"/>
        <v>0</v>
      </c>
      <c r="N62" s="5"/>
      <c r="P62" s="6"/>
      <c r="Q62" s="6"/>
      <c r="R62" s="6"/>
      <c r="S62" s="6"/>
    </row>
    <row r="63" spans="1:19" ht="13.5" customHeight="1">
      <c r="A63" s="24">
        <v>5114</v>
      </c>
      <c r="B63" s="25" t="s">
        <v>11</v>
      </c>
      <c r="C63" s="26"/>
      <c r="D63" s="27"/>
      <c r="E63" s="28"/>
      <c r="F63" s="27"/>
      <c r="G63" s="28"/>
      <c r="H63" s="27"/>
      <c r="I63" s="28"/>
      <c r="J63" s="27"/>
      <c r="K63" s="28"/>
      <c r="L63" s="22">
        <f>C63+D63+F63+H63+J63</f>
        <v>0</v>
      </c>
      <c r="M63" s="23">
        <f t="shared" si="7"/>
        <v>0</v>
      </c>
      <c r="N63" s="5"/>
      <c r="P63" s="6"/>
      <c r="Q63" s="6"/>
      <c r="R63" s="6"/>
      <c r="S63" s="6"/>
    </row>
    <row r="64" spans="1:19" ht="13.5" customHeight="1">
      <c r="A64" s="24">
        <v>5115</v>
      </c>
      <c r="B64" s="33" t="s">
        <v>28</v>
      </c>
      <c r="C64" s="26"/>
      <c r="D64" s="27"/>
      <c r="E64" s="28"/>
      <c r="F64" s="27"/>
      <c r="G64" s="28"/>
      <c r="H64" s="27"/>
      <c r="I64" s="28"/>
      <c r="J64" s="27"/>
      <c r="K64" s="28"/>
      <c r="L64" s="22">
        <f t="shared" si="6"/>
        <v>0</v>
      </c>
      <c r="M64" s="23">
        <f t="shared" si="7"/>
        <v>0</v>
      </c>
      <c r="N64" s="5"/>
      <c r="P64" s="6"/>
      <c r="Q64" s="6"/>
      <c r="R64" s="6"/>
      <c r="S64" s="6"/>
    </row>
    <row r="65" spans="1:19" ht="12.75">
      <c r="A65" s="24">
        <v>5116</v>
      </c>
      <c r="B65" s="29" t="s">
        <v>20</v>
      </c>
      <c r="C65" s="26"/>
      <c r="D65" s="27"/>
      <c r="E65" s="28"/>
      <c r="F65" s="27"/>
      <c r="G65" s="28"/>
      <c r="H65" s="27"/>
      <c r="I65" s="28"/>
      <c r="J65" s="27"/>
      <c r="K65" s="28"/>
      <c r="L65" s="22">
        <f t="shared" si="6"/>
        <v>0</v>
      </c>
      <c r="M65" s="23">
        <f t="shared" si="7"/>
        <v>0</v>
      </c>
      <c r="N65" s="5"/>
      <c r="P65" s="6"/>
      <c r="Q65" s="6"/>
      <c r="R65" s="6"/>
      <c r="S65" s="6"/>
    </row>
    <row r="66" spans="1:19" ht="12.75">
      <c r="A66" s="24">
        <v>5117</v>
      </c>
      <c r="B66" s="34" t="s">
        <v>21</v>
      </c>
      <c r="C66" s="26"/>
      <c r="D66" s="27"/>
      <c r="E66" s="28"/>
      <c r="F66" s="27"/>
      <c r="G66" s="28"/>
      <c r="H66" s="27"/>
      <c r="I66" s="28"/>
      <c r="J66" s="27"/>
      <c r="K66" s="28"/>
      <c r="L66" s="22">
        <f t="shared" si="6"/>
        <v>0</v>
      </c>
      <c r="M66" s="23">
        <f t="shared" si="7"/>
        <v>0</v>
      </c>
      <c r="N66" s="5"/>
      <c r="P66" s="6"/>
      <c r="Q66" s="6"/>
      <c r="R66" s="6"/>
      <c r="S66" s="6"/>
    </row>
    <row r="67" spans="1:19" ht="12.75">
      <c r="A67" s="24">
        <v>5119</v>
      </c>
      <c r="B67" s="25" t="s">
        <v>4</v>
      </c>
      <c r="C67" s="26"/>
      <c r="D67" s="27"/>
      <c r="E67" s="28"/>
      <c r="F67" s="27"/>
      <c r="G67" s="28"/>
      <c r="H67" s="27"/>
      <c r="I67" s="28"/>
      <c r="J67" s="27"/>
      <c r="K67" s="28"/>
      <c r="L67" s="22">
        <f t="shared" si="6"/>
        <v>0</v>
      </c>
      <c r="M67" s="23">
        <f t="shared" si="7"/>
        <v>0</v>
      </c>
      <c r="N67" s="5"/>
      <c r="P67" s="6"/>
      <c r="Q67" s="6"/>
      <c r="R67" s="6"/>
      <c r="S67" s="6"/>
    </row>
    <row r="68" spans="1:19" ht="12.75">
      <c r="A68" s="24">
        <v>5171</v>
      </c>
      <c r="B68" s="25" t="s">
        <v>5</v>
      </c>
      <c r="C68" s="26"/>
      <c r="D68" s="27"/>
      <c r="E68" s="28"/>
      <c r="F68" s="27"/>
      <c r="G68" s="28"/>
      <c r="H68" s="27"/>
      <c r="I68" s="28"/>
      <c r="J68" s="27"/>
      <c r="K68" s="28"/>
      <c r="L68" s="22">
        <f t="shared" si="6"/>
        <v>0</v>
      </c>
      <c r="M68" s="23">
        <f t="shared" si="7"/>
        <v>0</v>
      </c>
      <c r="N68" s="5"/>
      <c r="P68" s="6"/>
      <c r="Q68" s="6"/>
      <c r="R68" s="6"/>
      <c r="S68" s="6"/>
    </row>
    <row r="69" spans="1:19" ht="12.75">
      <c r="A69" s="24"/>
      <c r="B69" s="34"/>
      <c r="C69" s="26"/>
      <c r="D69" s="27"/>
      <c r="E69" s="28"/>
      <c r="F69" s="27"/>
      <c r="G69" s="28"/>
      <c r="H69" s="27"/>
      <c r="I69" s="28"/>
      <c r="J69" s="27"/>
      <c r="K69" s="28"/>
      <c r="L69" s="22">
        <f t="shared" si="6"/>
        <v>0</v>
      </c>
      <c r="M69" s="23">
        <f t="shared" si="7"/>
        <v>0</v>
      </c>
      <c r="N69" s="5"/>
      <c r="P69" s="6"/>
      <c r="Q69" s="6"/>
      <c r="R69" s="6"/>
      <c r="S69" s="6"/>
    </row>
    <row r="70" spans="1:19" ht="12.75">
      <c r="A70" s="24"/>
      <c r="B70" s="25"/>
      <c r="C70" s="28"/>
      <c r="D70" s="31"/>
      <c r="E70" s="28"/>
      <c r="F70" s="31"/>
      <c r="G70" s="28"/>
      <c r="H70" s="31"/>
      <c r="I70" s="28"/>
      <c r="J70" s="31"/>
      <c r="K70" s="28"/>
      <c r="L70" s="22">
        <f t="shared" si="6"/>
        <v>0</v>
      </c>
      <c r="M70" s="23">
        <f t="shared" si="7"/>
        <v>0</v>
      </c>
      <c r="N70" s="5"/>
      <c r="P70" s="6"/>
      <c r="Q70" s="6"/>
      <c r="R70" s="6"/>
      <c r="S70" s="6"/>
    </row>
    <row r="71" spans="1:19" ht="12.75">
      <c r="A71" s="24"/>
      <c r="B71" s="25"/>
      <c r="C71" s="28"/>
      <c r="D71" s="31"/>
      <c r="E71" s="28"/>
      <c r="F71" s="31"/>
      <c r="G71" s="28"/>
      <c r="H71" s="31"/>
      <c r="I71" s="28"/>
      <c r="J71" s="31"/>
      <c r="K71" s="28"/>
      <c r="L71" s="22">
        <f t="shared" si="6"/>
        <v>0</v>
      </c>
      <c r="M71" s="23">
        <f t="shared" si="7"/>
        <v>0</v>
      </c>
      <c r="N71" s="5"/>
      <c r="P71" s="6"/>
      <c r="Q71" s="6"/>
      <c r="R71" s="6"/>
      <c r="S71" s="6"/>
    </row>
    <row r="72" spans="1:19" ht="12.75" customHeight="1">
      <c r="A72" s="24"/>
      <c r="B72" s="25"/>
      <c r="C72" s="28"/>
      <c r="D72" s="31"/>
      <c r="E72" s="28"/>
      <c r="F72" s="31"/>
      <c r="G72" s="28"/>
      <c r="H72" s="31"/>
      <c r="I72" s="28"/>
      <c r="J72" s="31"/>
      <c r="K72" s="28"/>
      <c r="L72" s="22">
        <f t="shared" si="6"/>
        <v>0</v>
      </c>
      <c r="M72" s="23">
        <f t="shared" si="7"/>
        <v>0</v>
      </c>
      <c r="N72" s="5"/>
      <c r="P72" s="6"/>
      <c r="Q72" s="6"/>
      <c r="R72" s="6"/>
      <c r="S72" s="6"/>
    </row>
    <row r="73" spans="1:19" ht="12.75">
      <c r="A73" s="24"/>
      <c r="B73" s="35"/>
      <c r="C73" s="28"/>
      <c r="D73" s="31"/>
      <c r="E73" s="28"/>
      <c r="F73" s="31"/>
      <c r="G73" s="28"/>
      <c r="H73" s="31"/>
      <c r="I73" s="28"/>
      <c r="J73" s="31"/>
      <c r="K73" s="28"/>
      <c r="L73" s="22">
        <f t="shared" si="6"/>
        <v>0</v>
      </c>
      <c r="M73" s="23">
        <f t="shared" si="7"/>
        <v>0</v>
      </c>
      <c r="N73" s="5"/>
      <c r="P73" s="6"/>
      <c r="Q73" s="6"/>
      <c r="R73" s="6"/>
      <c r="S73" s="6"/>
    </row>
    <row r="74" spans="1:19" ht="12.75">
      <c r="A74" s="24"/>
      <c r="B74" s="35"/>
      <c r="C74" s="28"/>
      <c r="D74" s="31"/>
      <c r="E74" s="28"/>
      <c r="F74" s="31"/>
      <c r="G74" s="28"/>
      <c r="H74" s="31"/>
      <c r="I74" s="28"/>
      <c r="J74" s="31"/>
      <c r="K74" s="28"/>
      <c r="L74" s="22">
        <f t="shared" si="6"/>
        <v>0</v>
      </c>
      <c r="M74" s="23">
        <f t="shared" si="7"/>
        <v>0</v>
      </c>
      <c r="N74" s="5"/>
      <c r="P74" s="6"/>
      <c r="Q74" s="6"/>
      <c r="R74" s="6"/>
      <c r="S74" s="6"/>
    </row>
    <row r="75" spans="1:19" ht="12.75">
      <c r="A75" s="24"/>
      <c r="B75" s="35"/>
      <c r="C75" s="28"/>
      <c r="D75" s="31"/>
      <c r="E75" s="28"/>
      <c r="F75" s="31"/>
      <c r="G75" s="28"/>
      <c r="H75" s="31"/>
      <c r="I75" s="28"/>
      <c r="J75" s="31"/>
      <c r="K75" s="28"/>
      <c r="L75" s="22">
        <f t="shared" si="6"/>
        <v>0</v>
      </c>
      <c r="M75" s="23">
        <f t="shared" si="7"/>
        <v>0</v>
      </c>
      <c r="N75" s="5"/>
      <c r="P75" s="6"/>
      <c r="Q75" s="6"/>
      <c r="R75" s="6"/>
      <c r="S75" s="6"/>
    </row>
    <row r="76" spans="1:19" ht="12.75">
      <c r="A76" s="36"/>
      <c r="B76" s="37"/>
      <c r="C76" s="38"/>
      <c r="D76" s="39"/>
      <c r="E76" s="38"/>
      <c r="F76" s="39"/>
      <c r="G76" s="38"/>
      <c r="H76" s="39"/>
      <c r="I76" s="38"/>
      <c r="J76" s="39"/>
      <c r="K76" s="38"/>
      <c r="L76" s="22">
        <f t="shared" si="6"/>
        <v>0</v>
      </c>
      <c r="M76" s="23">
        <f t="shared" si="7"/>
        <v>0</v>
      </c>
      <c r="N76" s="5"/>
      <c r="P76" s="6"/>
      <c r="Q76" s="6"/>
      <c r="R76" s="6"/>
      <c r="S76" s="6"/>
    </row>
    <row r="77" spans="1:19" ht="13.5" thickBot="1">
      <c r="A77" s="110" t="s">
        <v>13</v>
      </c>
      <c r="B77" s="111"/>
      <c r="C77" s="40">
        <f aca="true" t="shared" si="8" ref="C77:K77">SUM(C53:C76)</f>
        <v>0</v>
      </c>
      <c r="D77" s="41">
        <f t="shared" si="8"/>
        <v>0</v>
      </c>
      <c r="E77" s="42">
        <f t="shared" si="8"/>
        <v>0</v>
      </c>
      <c r="F77" s="41">
        <f t="shared" si="8"/>
        <v>0</v>
      </c>
      <c r="G77" s="42">
        <f t="shared" si="8"/>
        <v>0</v>
      </c>
      <c r="H77" s="41">
        <f>SUM(H53:H76)</f>
        <v>0</v>
      </c>
      <c r="I77" s="42">
        <f>SUM(I53:I76)</f>
        <v>0</v>
      </c>
      <c r="J77" s="41">
        <f t="shared" si="8"/>
        <v>0</v>
      </c>
      <c r="K77" s="42">
        <f t="shared" si="8"/>
        <v>0</v>
      </c>
      <c r="L77" s="41">
        <f>SUM(L53:L76)</f>
        <v>0</v>
      </c>
      <c r="M77" s="43">
        <f>SUM(M53:M76)</f>
        <v>0</v>
      </c>
      <c r="N77" s="5"/>
      <c r="P77" s="6"/>
      <c r="Q77" s="6"/>
      <c r="R77" s="6"/>
      <c r="S77" s="6"/>
    </row>
    <row r="78" spans="1:19" ht="12.75">
      <c r="A78" s="88">
        <v>5570</v>
      </c>
      <c r="B78" s="45" t="s">
        <v>40</v>
      </c>
      <c r="C78" s="46"/>
      <c r="D78" s="31"/>
      <c r="E78" s="46"/>
      <c r="F78" s="31"/>
      <c r="G78" s="46"/>
      <c r="H78" s="31"/>
      <c r="I78" s="46"/>
      <c r="J78" s="31"/>
      <c r="K78" s="46"/>
      <c r="L78" s="22">
        <f>C78+D78+F78+H78+J78</f>
        <v>0</v>
      </c>
      <c r="M78" s="23">
        <f t="shared" si="7"/>
        <v>0</v>
      </c>
      <c r="N78" s="5"/>
      <c r="P78" s="6"/>
      <c r="Q78" s="6"/>
      <c r="R78" s="6"/>
      <c r="S78" s="6"/>
    </row>
    <row r="79" spans="1:19" ht="13.5" customHeight="1">
      <c r="A79" s="51" t="s">
        <v>10</v>
      </c>
      <c r="B79" s="48" t="s">
        <v>41</v>
      </c>
      <c r="C79" s="49"/>
      <c r="D79" s="31"/>
      <c r="E79" s="50"/>
      <c r="F79" s="31"/>
      <c r="G79" s="50"/>
      <c r="H79" s="31"/>
      <c r="I79" s="50"/>
      <c r="J79" s="31"/>
      <c r="K79" s="50"/>
      <c r="L79" s="22">
        <f t="shared" si="6"/>
        <v>0</v>
      </c>
      <c r="M79" s="23">
        <f>SUM(I79)+C79+E79+G79+K79</f>
        <v>0</v>
      </c>
      <c r="N79" s="5"/>
      <c r="P79" s="6"/>
      <c r="Q79" s="6"/>
      <c r="R79" s="6"/>
      <c r="S79" s="6"/>
    </row>
    <row r="80" spans="1:19" ht="13.5" customHeight="1">
      <c r="A80" s="51"/>
      <c r="B80" s="52"/>
      <c r="C80" s="53"/>
      <c r="D80" s="31"/>
      <c r="E80" s="50"/>
      <c r="F80" s="31"/>
      <c r="G80" s="50"/>
      <c r="H80" s="31"/>
      <c r="I80" s="50"/>
      <c r="J80" s="31"/>
      <c r="K80" s="50"/>
      <c r="L80" s="22">
        <f t="shared" si="6"/>
        <v>0</v>
      </c>
      <c r="M80" s="23">
        <f t="shared" si="7"/>
        <v>0</v>
      </c>
      <c r="N80" s="5"/>
      <c r="P80" s="6"/>
      <c r="Q80" s="6"/>
      <c r="R80" s="6"/>
      <c r="S80" s="6"/>
    </row>
    <row r="81" spans="1:19" ht="12.75">
      <c r="A81" s="54"/>
      <c r="B81" s="55"/>
      <c r="C81" s="56"/>
      <c r="D81" s="57"/>
      <c r="E81" s="56"/>
      <c r="F81" s="57"/>
      <c r="G81" s="56"/>
      <c r="H81" s="57"/>
      <c r="I81" s="56"/>
      <c r="J81" s="57"/>
      <c r="K81" s="56"/>
      <c r="L81" s="22">
        <f t="shared" si="6"/>
        <v>0</v>
      </c>
      <c r="M81" s="23">
        <f t="shared" si="7"/>
        <v>0</v>
      </c>
      <c r="N81" s="5"/>
      <c r="P81" s="6"/>
      <c r="Q81" s="6"/>
      <c r="R81" s="6"/>
      <c r="S81" s="6"/>
    </row>
    <row r="82" spans="1:19" ht="12.75">
      <c r="A82" s="58" t="s">
        <v>29</v>
      </c>
      <c r="B82" s="59" t="s">
        <v>40</v>
      </c>
      <c r="C82" s="60">
        <f aca="true" t="shared" si="9" ref="C82:K82">SUM(C78:C81)</f>
        <v>0</v>
      </c>
      <c r="D82" s="61">
        <f t="shared" si="9"/>
        <v>0</v>
      </c>
      <c r="E82" s="62">
        <f t="shared" si="9"/>
        <v>0</v>
      </c>
      <c r="F82" s="61">
        <f t="shared" si="9"/>
        <v>0</v>
      </c>
      <c r="G82" s="62">
        <f t="shared" si="9"/>
        <v>0</v>
      </c>
      <c r="H82" s="61">
        <f>SUM(H78:H81)</f>
        <v>0</v>
      </c>
      <c r="I82" s="62">
        <f>SUM(I78:I81)</f>
        <v>0</v>
      </c>
      <c r="J82" s="61">
        <f t="shared" si="9"/>
        <v>0</v>
      </c>
      <c r="K82" s="62">
        <f t="shared" si="9"/>
        <v>0</v>
      </c>
      <c r="L82" s="63">
        <f>SUM(L78:L81)</f>
        <v>0</v>
      </c>
      <c r="M82" s="64">
        <f>SUM(M78:M81)</f>
        <v>0</v>
      </c>
      <c r="N82" s="5"/>
      <c r="P82" s="6"/>
      <c r="Q82" s="6"/>
      <c r="R82" s="6"/>
      <c r="S82" s="6"/>
    </row>
    <row r="83" spans="1:19" ht="12.75">
      <c r="A83" s="65">
        <v>5670</v>
      </c>
      <c r="B83" s="66" t="s">
        <v>42</v>
      </c>
      <c r="C83" s="67"/>
      <c r="D83" s="68"/>
      <c r="E83" s="67"/>
      <c r="F83" s="68"/>
      <c r="G83" s="67"/>
      <c r="H83" s="68"/>
      <c r="I83" s="67"/>
      <c r="J83" s="68"/>
      <c r="K83" s="67"/>
      <c r="L83" s="69">
        <f>C83+D83+F83+H83+J83</f>
        <v>0</v>
      </c>
      <c r="M83" s="23">
        <f t="shared" si="7"/>
        <v>0</v>
      </c>
      <c r="N83" s="5"/>
      <c r="P83" s="6"/>
      <c r="Q83" s="6"/>
      <c r="R83" s="6"/>
      <c r="S83" s="6"/>
    </row>
    <row r="84" spans="1:19" ht="12.75">
      <c r="A84" s="70">
        <v>5679</v>
      </c>
      <c r="B84" s="71" t="s">
        <v>43</v>
      </c>
      <c r="C84" s="72"/>
      <c r="D84" s="31"/>
      <c r="E84" s="72"/>
      <c r="F84" s="31"/>
      <c r="G84" s="72"/>
      <c r="H84" s="31"/>
      <c r="I84" s="72"/>
      <c r="J84" s="31"/>
      <c r="K84" s="72"/>
      <c r="L84" s="22">
        <f>C84+D84+F84+H84+J84</f>
        <v>0</v>
      </c>
      <c r="M84" s="23">
        <f t="shared" si="7"/>
        <v>0</v>
      </c>
      <c r="N84" s="5"/>
      <c r="P84" s="6"/>
      <c r="Q84" s="6"/>
      <c r="R84" s="6"/>
      <c r="S84" s="6"/>
    </row>
    <row r="85" spans="1:19" ht="12.75">
      <c r="A85" s="73"/>
      <c r="B85" s="74"/>
      <c r="C85" s="75"/>
      <c r="D85" s="57"/>
      <c r="E85" s="75"/>
      <c r="F85" s="57"/>
      <c r="G85" s="75"/>
      <c r="H85" s="57"/>
      <c r="I85" s="75"/>
      <c r="J85" s="57"/>
      <c r="K85" s="75"/>
      <c r="L85" s="22">
        <f>C85+D85+F85+H85+J85</f>
        <v>0</v>
      </c>
      <c r="M85" s="23">
        <f t="shared" si="7"/>
        <v>0</v>
      </c>
      <c r="N85" s="5"/>
      <c r="P85" s="6"/>
      <c r="Q85" s="6"/>
      <c r="R85" s="6"/>
      <c r="S85" s="6"/>
    </row>
    <row r="86" spans="1:19" ht="13.5" thickBot="1">
      <c r="A86" s="110" t="s">
        <v>15</v>
      </c>
      <c r="B86" s="111"/>
      <c r="C86" s="76">
        <f aca="true" t="shared" si="10" ref="C86:M86">SUM(C83:C85)+C82</f>
        <v>0</v>
      </c>
      <c r="D86" s="77">
        <f t="shared" si="10"/>
        <v>0</v>
      </c>
      <c r="E86" s="76">
        <f t="shared" si="10"/>
        <v>0</v>
      </c>
      <c r="F86" s="77">
        <f t="shared" si="10"/>
        <v>0</v>
      </c>
      <c r="G86" s="76">
        <f t="shared" si="10"/>
        <v>0</v>
      </c>
      <c r="H86" s="77">
        <f>SUM(H83:H85)+H82</f>
        <v>0</v>
      </c>
      <c r="I86" s="76">
        <f>SUM(I83:I85)+I82</f>
        <v>0</v>
      </c>
      <c r="J86" s="77">
        <f t="shared" si="10"/>
        <v>0</v>
      </c>
      <c r="K86" s="76">
        <f t="shared" si="10"/>
        <v>0</v>
      </c>
      <c r="L86" s="77">
        <f>SUM(L83:L85)+L82</f>
        <v>0</v>
      </c>
      <c r="M86" s="93">
        <f t="shared" si="10"/>
        <v>0</v>
      </c>
      <c r="N86" s="8"/>
      <c r="P86" s="6"/>
      <c r="Q86" s="6"/>
      <c r="R86" s="6"/>
      <c r="S86" s="6"/>
    </row>
    <row r="87" spans="1:19" ht="13.5" thickBot="1">
      <c r="A87" s="119" t="s">
        <v>14</v>
      </c>
      <c r="B87" s="120"/>
      <c r="C87" s="78" t="str">
        <f aca="true" t="shared" si="11" ref="C87:M87">IF(C77=C86,"OK","chybal")</f>
        <v>OK</v>
      </c>
      <c r="D87" s="104" t="str">
        <f t="shared" si="11"/>
        <v>OK</v>
      </c>
      <c r="E87" s="78" t="str">
        <f t="shared" si="11"/>
        <v>OK</v>
      </c>
      <c r="F87" s="104" t="str">
        <f t="shared" si="11"/>
        <v>OK</v>
      </c>
      <c r="G87" s="78" t="str">
        <f t="shared" si="11"/>
        <v>OK</v>
      </c>
      <c r="H87" s="105" t="str">
        <f>IF(H77=H86,"OK","chybal")</f>
        <v>OK</v>
      </c>
      <c r="I87" s="78" t="str">
        <f>IF(I77=I86,"OK","chybal")</f>
        <v>OK</v>
      </c>
      <c r="J87" s="103" t="str">
        <f t="shared" si="11"/>
        <v>OK</v>
      </c>
      <c r="K87" s="78" t="str">
        <f t="shared" si="11"/>
        <v>OK</v>
      </c>
      <c r="L87" s="104" t="str">
        <f t="shared" si="11"/>
        <v>OK</v>
      </c>
      <c r="M87" s="79" t="str">
        <f t="shared" si="11"/>
        <v>OK</v>
      </c>
      <c r="N87" s="5"/>
      <c r="P87" s="6"/>
      <c r="Q87" s="6"/>
      <c r="R87" s="6"/>
      <c r="S87" s="6"/>
    </row>
    <row r="88" spans="1:19" ht="12.75">
      <c r="A88" s="80"/>
      <c r="B88" s="81"/>
      <c r="C88" s="82"/>
      <c r="D88" s="82"/>
      <c r="E88" s="82"/>
      <c r="F88" s="82"/>
      <c r="G88" s="82"/>
      <c r="H88" s="83"/>
      <c r="I88" s="82"/>
      <c r="J88" s="83"/>
      <c r="K88" s="82"/>
      <c r="L88" s="82"/>
      <c r="M88" s="82"/>
      <c r="N88" s="5"/>
      <c r="P88" s="6"/>
      <c r="Q88" s="6"/>
      <c r="R88" s="6"/>
      <c r="S88" s="6"/>
    </row>
    <row r="89" spans="1:19" ht="18" customHeight="1">
      <c r="A89" s="150" t="s">
        <v>36</v>
      </c>
      <c r="B89" s="148" t="str">
        <f>B42</f>
        <v> </v>
      </c>
      <c r="C89" s="117" t="s">
        <v>37</v>
      </c>
      <c r="D89" s="159" t="str">
        <f>D42</f>
        <v> </v>
      </c>
      <c r="E89" s="160"/>
      <c r="F89" s="122" t="s">
        <v>33</v>
      </c>
      <c r="G89" s="124" t="str">
        <f>G42</f>
        <v> </v>
      </c>
      <c r="H89" s="124"/>
      <c r="I89" s="124"/>
      <c r="J89" s="125"/>
      <c r="K89" s="139" t="s">
        <v>34</v>
      </c>
      <c r="L89" s="140"/>
      <c r="M89" s="141"/>
      <c r="N89" s="5"/>
      <c r="P89" s="6"/>
      <c r="Q89" s="6"/>
      <c r="R89" s="6"/>
      <c r="S89" s="6"/>
    </row>
    <row r="90" spans="1:19" ht="18" customHeight="1">
      <c r="A90" s="151"/>
      <c r="B90" s="149"/>
      <c r="C90" s="118"/>
      <c r="D90" s="161"/>
      <c r="E90" s="162"/>
      <c r="F90" s="123"/>
      <c r="G90" s="126"/>
      <c r="H90" s="126"/>
      <c r="I90" s="126"/>
      <c r="J90" s="127"/>
      <c r="K90" s="142"/>
      <c r="L90" s="143"/>
      <c r="M90" s="144"/>
      <c r="N90" s="5"/>
      <c r="P90" s="6"/>
      <c r="Q90" s="6"/>
      <c r="R90" s="6"/>
      <c r="S90" s="6"/>
    </row>
    <row r="91" spans="1:19" ht="18" customHeight="1">
      <c r="A91" s="130" t="s">
        <v>32</v>
      </c>
      <c r="B91" s="148" t="str">
        <f>B44</f>
        <v> </v>
      </c>
      <c r="C91" s="136" t="s">
        <v>35</v>
      </c>
      <c r="D91" s="153" t="str">
        <f>D44</f>
        <v> </v>
      </c>
      <c r="E91" s="154"/>
      <c r="F91" s="154"/>
      <c r="G91" s="154"/>
      <c r="H91" s="154"/>
      <c r="I91" s="154"/>
      <c r="J91" s="155"/>
      <c r="K91" s="142"/>
      <c r="L91" s="143"/>
      <c r="M91" s="144"/>
      <c r="N91" s="5"/>
      <c r="P91" s="6"/>
      <c r="Q91" s="6"/>
      <c r="R91" s="6"/>
      <c r="S91" s="6"/>
    </row>
    <row r="92" spans="1:19" ht="18" customHeight="1">
      <c r="A92" s="130"/>
      <c r="B92" s="149"/>
      <c r="C92" s="137"/>
      <c r="D92" s="156"/>
      <c r="E92" s="157"/>
      <c r="F92" s="157"/>
      <c r="G92" s="157"/>
      <c r="H92" s="157"/>
      <c r="I92" s="157"/>
      <c r="J92" s="158"/>
      <c r="K92" s="145"/>
      <c r="L92" s="146"/>
      <c r="M92" s="147"/>
      <c r="N92" s="5"/>
      <c r="P92" s="6"/>
      <c r="Q92" s="6"/>
      <c r="R92" s="6"/>
      <c r="S92" s="6"/>
    </row>
  </sheetData>
  <sheetProtection password="CC61" sheet="1"/>
  <mergeCells count="39">
    <mergeCell ref="A2:M2"/>
    <mergeCell ref="D91:J92"/>
    <mergeCell ref="D89:E90"/>
    <mergeCell ref="D42:E43"/>
    <mergeCell ref="D44:J45"/>
    <mergeCell ref="A91:A92"/>
    <mergeCell ref="B91:B92"/>
    <mergeCell ref="C91:C92"/>
    <mergeCell ref="F89:F90"/>
    <mergeCell ref="G89:J90"/>
    <mergeCell ref="L3:M3"/>
    <mergeCell ref="C44:C45"/>
    <mergeCell ref="B44:B45"/>
    <mergeCell ref="L50:M50"/>
    <mergeCell ref="K89:M92"/>
    <mergeCell ref="A40:B40"/>
    <mergeCell ref="B42:B43"/>
    <mergeCell ref="A42:A43"/>
    <mergeCell ref="A89:A90"/>
    <mergeCell ref="B89:B90"/>
    <mergeCell ref="C89:C90"/>
    <mergeCell ref="A87:B87"/>
    <mergeCell ref="K42:M45"/>
    <mergeCell ref="C42:C43"/>
    <mergeCell ref="F42:F43"/>
    <mergeCell ref="G42:J43"/>
    <mergeCell ref="A52:B52"/>
    <mergeCell ref="A44:A45"/>
    <mergeCell ref="D50:J50"/>
    <mergeCell ref="A1:D1"/>
    <mergeCell ref="G1:K1"/>
    <mergeCell ref="A48:D48"/>
    <mergeCell ref="G48:K48"/>
    <mergeCell ref="A77:B77"/>
    <mergeCell ref="A86:B86"/>
    <mergeCell ref="D3:J3"/>
    <mergeCell ref="A5:B5"/>
    <mergeCell ref="A39:B39"/>
    <mergeCell ref="A30:B30"/>
  </mergeCells>
  <dataValidations count="2">
    <dataValidation allowBlank="1" showInputMessage="1" showErrorMessage="1" prompt="Rok lze aktualizovat." sqref="C5 E48 E1 D5:I5 C52:I52"/>
    <dataValidation allowBlank="1" showInputMessage="1" showErrorMessage="1" prompt="Rok lze aktualizovat v souladu s platnou dokumentací programu." sqref="J5:K5 J52:K52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  <headerFooter alignWithMargins="0">
    <oddHeader>&amp;R&amp;"Times New Roman,Obyčejné"Příloha č. 11 Příkazu ředitele OIVZ č. 1/2018</oddHeader>
  </headerFooter>
  <rowBreaks count="1" manualBreakCount="1">
    <brk id="47" max="10" man="1"/>
  </rowBreaks>
  <colBreaks count="1" manualBreakCount="1">
    <brk id="13" max="65535" man="1"/>
  </colBreaks>
  <ignoredErrors>
    <ignoredError sqref="L30:M30 L35:M35 L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Administrator</cp:lastModifiedBy>
  <cp:lastPrinted>2018-03-27T09:40:40Z</cp:lastPrinted>
  <dcterms:created xsi:type="dcterms:W3CDTF">2011-11-10T01:37:10Z</dcterms:created>
  <dcterms:modified xsi:type="dcterms:W3CDTF">2020-08-21T07:11:50Z</dcterms:modified>
  <cp:category/>
  <cp:version/>
  <cp:contentType/>
  <cp:contentStatus/>
</cp:coreProperties>
</file>