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19416" windowHeight="10416"/>
  </bookViews>
  <sheets>
    <sheet name="Akce 202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2" l="1"/>
  <c r="F58" i="2" l="1"/>
  <c r="D58" i="2"/>
</calcChain>
</file>

<file path=xl/sharedStrings.xml><?xml version="1.0" encoding="utf-8"?>
<sst xmlns="http://schemas.openxmlformats.org/spreadsheetml/2006/main" count="171" uniqueCount="160">
  <si>
    <t>Atonální harmonie – cyklus holanovských pořadů ve Werichově vile</t>
  </si>
  <si>
    <t>Bookfest Knižní Jižní</t>
  </si>
  <si>
    <t>Brno čte Bruna</t>
  </si>
  <si>
    <t>Cena Jiřího Ortena 2021</t>
  </si>
  <si>
    <t>Cena Václava Buriana Olomouc 2021</t>
  </si>
  <si>
    <t>Literární besedy "Jak se píše o ….."</t>
  </si>
  <si>
    <t>Ceny Muriel 2020</t>
  </si>
  <si>
    <t>CS: ContactS, ContextS</t>
  </si>
  <si>
    <t>Den Poezie</t>
  </si>
  <si>
    <t>Festival Děti, čtete? 2021</t>
  </si>
  <si>
    <t>Festival dětského čtenářství 2021</t>
  </si>
  <si>
    <t>Literární festival Inverze 2021</t>
  </si>
  <si>
    <t>Knihex 11 – léto</t>
  </si>
  <si>
    <t>Knihex 11 – zima</t>
  </si>
  <si>
    <t>Kulturní platforma Harakiri v roce 2021</t>
  </si>
  <si>
    <t>LiStOVáNí - cyklus scénických čtení</t>
  </si>
  <si>
    <t>Soutěž Knihovny Václava Havla o nejlepší studentský esej 2021</t>
  </si>
  <si>
    <t>Literatura na krátkých i dlouhých vlnách</t>
  </si>
  <si>
    <t>Literatura naživo i online – literární aktivity spolku Fiducia 2021</t>
  </si>
  <si>
    <t>Literatura v Knihovně Václava Havla 2021</t>
  </si>
  <si>
    <t>Literární večery Plavu</t>
  </si>
  <si>
    <t>Večery Tvaru 2021</t>
  </si>
  <si>
    <t>LITR 2021 – knižní veletrh autorských a uměleckých publikací</t>
  </si>
  <si>
    <t>Autorské čtení v rámci festivalu Meeting brno</t>
  </si>
  <si>
    <t>Meltingpot</t>
  </si>
  <si>
    <t>MĚSÍC AUTORSKÉHO ČTENÍ 2021</t>
  </si>
  <si>
    <t>Ortenova Kutná Hora - festival a literární soutěž</t>
  </si>
  <si>
    <t>Podcasty TVAR 2021</t>
  </si>
  <si>
    <t>Pražský Mikrofestival / Prague Microfestival</t>
  </si>
  <si>
    <t>ProtimluvFest 2021</t>
  </si>
  <si>
    <t>Večery Revolver Revue</t>
  </si>
  <si>
    <t>Rosteme s knihou - kampaň na podporu četby knih a literatury</t>
  </si>
  <si>
    <t>Severská literatura v srdci Evropy 2021</t>
  </si>
  <si>
    <t>SLAM POETRY CZ 2021</t>
  </si>
  <si>
    <t>SLAM POETRY INTERNATIONAL 2021</t>
  </si>
  <si>
    <t>Spektrum 2021</t>
  </si>
  <si>
    <t>Spisovatelé do knihoven</t>
  </si>
  <si>
    <t>Cena Franze Kafky 2021. Mezinárodní literární cena - 21. ročník</t>
  </si>
  <si>
    <t>Cena Maxe Broda 2021. Studentská literární soutěž - 27. ročník</t>
  </si>
  <si>
    <t>Cyklus pořadů Společnosti Franze Kafky 2021</t>
  </si>
  <si>
    <t>TABOOK 21</t>
  </si>
  <si>
    <t>Tapatan všem s čerty v zádech</t>
  </si>
  <si>
    <t>Textconnexion 2021</t>
  </si>
  <si>
    <t>VI. kongres mezinárodní literárněvědné bohemistiky „Na křižovatkách“</t>
  </si>
  <si>
    <t>Uvedení a křty knih Nakladatelství Viriditas</t>
  </si>
  <si>
    <t>Literární a výstavní program v Knihkupectví a galerii Xao</t>
  </si>
  <si>
    <t>Zeyerovy Vodňany</t>
  </si>
  <si>
    <t>Výroční ceny Zlatá stuha 2021</t>
  </si>
  <si>
    <t>11. Týden čtení dětem v ČR</t>
  </si>
  <si>
    <t>Čítárna HYB4 / Literární večery revue Prostor</t>
  </si>
  <si>
    <t>65. Šrámkova Sobotka</t>
  </si>
  <si>
    <t>NÁZEV PROJEKTU</t>
  </si>
  <si>
    <t>Náklady
celkem</t>
  </si>
  <si>
    <t>Požad.
dotace</t>
  </si>
  <si>
    <t>Literární večírky Psího vína</t>
  </si>
  <si>
    <t>Akce byla vyřazena z důvodu nedostatků v žádosti týkajících se ekonomických ukazatelů: nelze žádat MK ČR o dotaci ze SR k pokrytí 94 procent z celkového rozpočtu a vykazovat zisk.</t>
  </si>
  <si>
    <t>Akce byla vyřazena z důvodu zásadních nedostatků v žádosti, která je ve srovnání s ostatními projekty velmi stručná, a nelze z ní tudíž vyčíst záměr ani smysl celé akce.</t>
  </si>
  <si>
    <t xml:space="preserve">Akce byla vyřazena, neboť svým charakterem nespadá do žádného z vyhlášených okruhů. Dotační program MK ČR není určen na prezentaci knižní produkce nakladatelství. </t>
  </si>
  <si>
    <t>58. Poděbradské dny poezie</t>
  </si>
  <si>
    <t xml:space="preserve">Akce byla vyřazena z důvodu její nedostatečné kvality (ve srovnání s ostatními projekty). Témata jednotlivých besed jsou velmi obecná a příklady jejich literárních ztvárnění nepřesvědčivé.  </t>
  </si>
  <si>
    <t>V případě Měsíce autorského čtení přetrvává jediný – ale zásadní – problém: akce je v poměru k ostatním, které komise posuzuje, několikanásobně finančně náročnější, odčerpává z dotační kapitoly daleko nejvyšší částku. Systémově prostě do kapitoly Literární akce nepatří, i délkou trvání náleží spíše do kapitoly Festivaly. I když je pochopitelné, že žadatel nechce jít do nejistoty a ohrozit tak zavedený kvalitní podnik, tento problém se potáhne, dokud MAČ se svým požadavkem bude v kapitole Literární akce figurovat.</t>
  </si>
  <si>
    <t>Je žádoucí, aby se ve vile na Kampě programově připomínal i její druhý obyvatel Vladimír Holan. Akce působí jako seriózně připravená, koná se poprvé, čemuž podpora odpovídá.</t>
  </si>
  <si>
    <t>Celkem</t>
  </si>
  <si>
    <t>Komise neshledala závažnější připomínky k předloženému projektu.</t>
  </si>
  <si>
    <t>Tradičně kvalitní projekt, komise doporučuje rozšířit propagaci projektu a otevřít jej širšímu publiku.</t>
  </si>
  <si>
    <t>Počet
bodů</t>
  </si>
  <si>
    <t>NÁVRH 
DOTACE</t>
  </si>
  <si>
    <t>Slovní hodnocení projektů</t>
  </si>
  <si>
    <t>LITERÁRNÍ AKCE 2021</t>
  </si>
  <si>
    <t>Vyřazené projekty</t>
  </si>
  <si>
    <t xml:space="preserve">Akce se nekoná, byla přesunuta na rok 2022. </t>
  </si>
  <si>
    <t>Svět knihy, s.r.o.</t>
  </si>
  <si>
    <t>MKS Sobotka</t>
  </si>
  <si>
    <t>Baobab&amp;GplusG, s.r.o.</t>
  </si>
  <si>
    <t>Asociace spisovatelů, z.s.</t>
  </si>
  <si>
    <t>Knihovna V. Havla, o.p.s.</t>
  </si>
  <si>
    <t>Detours Productions, z.s.</t>
  </si>
  <si>
    <t>Provoz Hlubina, z.s.</t>
  </si>
  <si>
    <t>Cele Česko čte dětem, o.p.s.</t>
  </si>
  <si>
    <t>Listování, s.r.o.</t>
  </si>
  <si>
    <t>Společnost F. Kafky, z.s.</t>
  </si>
  <si>
    <t>Spolek Fiducia, z.s.</t>
  </si>
  <si>
    <t>Výbor pro Cenu V. Buriana, z.s.</t>
  </si>
  <si>
    <t>Skandinávský dům, z.s.</t>
  </si>
  <si>
    <t>Svaz českých knihkupců a nakl., z.s.</t>
  </si>
  <si>
    <t>Institut pro studium literatury, o.p.s.</t>
  </si>
  <si>
    <t>Společnost poezie, z.s.</t>
  </si>
  <si>
    <t>Centrum proé otevřenou kulturu, př.o.</t>
  </si>
  <si>
    <t>Slovo a hlas, z.s.</t>
  </si>
  <si>
    <t>Klub přátel Tvaru, z.s.</t>
  </si>
  <si>
    <t>Protimluv, z.s.</t>
  </si>
  <si>
    <t>Knihex, z.s.</t>
  </si>
  <si>
    <t>Xaoxax, z.s.</t>
  </si>
  <si>
    <t>Spolek pro Prahu literární, z.s.</t>
  </si>
  <si>
    <t>Spolek přátel Psího vína, z.s.</t>
  </si>
  <si>
    <t>PAF: LITR, p.s.</t>
  </si>
  <si>
    <t>Revolver Revue, o.p.s.</t>
  </si>
  <si>
    <t>Větrné mlýny, s.r.o.</t>
  </si>
  <si>
    <t>Meltingpot, z.s.</t>
  </si>
  <si>
    <t>Spolek pro vydávání revue Prostor, z.s.</t>
  </si>
  <si>
    <t>ČeskoSlovenská scéna, z.s.</t>
  </si>
  <si>
    <t>Pražský lit. dům</t>
  </si>
  <si>
    <t>Splav!, z.s.</t>
  </si>
  <si>
    <t>Klub rodáků a přátel Kutné Hory – Kutná Hora v Praze</t>
  </si>
  <si>
    <t>Česká sekce IBBY, z.s.</t>
  </si>
  <si>
    <t>Cech malých nakladatelů, z.s.</t>
  </si>
  <si>
    <t>Litera, produkce, s.r.o.</t>
  </si>
  <si>
    <t>Knižní stezka k dětem, z. s.</t>
  </si>
  <si>
    <t>Spolek přátel Bruna Schulze</t>
  </si>
  <si>
    <t>Sdružení pro veletrhy dětské knihy v Liberci, spolek</t>
  </si>
  <si>
    <t>Meeting Brno, z. s.</t>
  </si>
  <si>
    <t>Městská knihovna Vodňany</t>
  </si>
  <si>
    <t>Tapatan-ostrov čtení, z.s.</t>
  </si>
  <si>
    <t>Matěj Senft – Nakladatelství Viriditas</t>
  </si>
  <si>
    <t>Ústav pro českou literaturu AV ČR, v. v. i.</t>
  </si>
  <si>
    <t>Centrum RoSa</t>
  </si>
  <si>
    <t xml:space="preserve">Dlouhodobě jeden z nejkvalitnejších literárních festivalů s výbornou dramaturgií, propagací i organizačním zabezpečením, navíc s poměrně vysokým spolufinancováním od jiných subjektů. Za úvahu by stálo zacílit více propagaci do akademického prostředí mezi posluchače humanitních oborů. </t>
  </si>
  <si>
    <t>Kvalitní literární festival, který má dlouholetou tradici, konaný v místě, které má "genia loci", komise neshledala závažnější připomínky k  předloženému projektu.</t>
  </si>
  <si>
    <t xml:space="preserve">
Komise si je vědoma ojedinělosti tohoto projektu, který propojuje hned několik druhů umění a svou formou zpřístupňuje současnou literaturu širšímu publiku.
</t>
  </si>
  <si>
    <t>Akce si podporu zaslouží, komise hodnotí rozvoj festivalu pozitivně.</t>
  </si>
  <si>
    <t>Akce je mimořádná svým mezinárodním záběrem i tím, že se soustředí výhradně na poezii. Za těch několik let si stačila získat respekt a renomé.</t>
  </si>
  <si>
    <t>Tradiční projekt s kvalitní propagací, jehož dramaturgická struktura se stále vyvíjí. Z hlediska ekonomické rozvahy se jeví náklady na organizaci poměrně vysoké vzhledem k rozsahu a době trvání akce.</t>
  </si>
  <si>
    <t xml:space="preserve">Komise si je vědoma významu této akce, která se těší značnému zájmu a pozornosti, dokáže přitáhnout četné publikum, a to nejen díky atraktivnímu programu, ale také díky kvalitní propagaci. </t>
  </si>
  <si>
    <t xml:space="preserve">Tradiční cena, která oceňuje a propaguje kvalitní knižní ilustrace publikací pro děti, přínosná je i výstava vítězných prací, obecně vede tento počin ke kultivování knižní kultury. </t>
  </si>
  <si>
    <t>Nový projekt, dobře promyšlený, s podporou města Plzně. Lze se domnívat, že Cech malých nakladatelů je se svými dosavadními zkušenostmi zárukou kvality.</t>
  </si>
  <si>
    <t xml:space="preserve">Komise oceňuje význam i přesah této akce, která propojuje různé druhy umění a tím je atraktivní pro širší spektrum zájemců. Tím spíš je škoda, že má stále mezery v propagaci, a to právě směrem k tuzemskému publiku. </t>
  </si>
  <si>
    <t xml:space="preserve">Komise oceňuje dlouhodobou koncepci rozvoje této diskusní platformy, uvítala by zacílení na širší publikum, tj. i mimo akademické kruhy, a s tím související znatelnější propagaci. </t>
  </si>
  <si>
    <t>Akce jsou dobře naplánovány, dle předchozích roků úspěšné, zaměřují se na knižní ilustraci, tedy na užší spektrum zájemců</t>
  </si>
  <si>
    <t>Jedná se o dynamický projekt s rozvojovým potenciálem, pro nadcházející rok se jeví jako poněkud kvantitativně nadsazený a tím i ekonomicky náročný.</t>
  </si>
  <si>
    <t>Komise by přivítala podrobnější popis projektu, kde by byla lépe popsána tato poměrně nová forma. Budoucnost ukáže, jak bude tento žánr akceptován a využíván.</t>
  </si>
  <si>
    <t>Komise oceňuje mezinárodní přesah této jinak „z podstaty“ regionální akce a kladně hodnotí i to, že se organizátoři více zaměřili na propagaci. Přesto mají v této oblasti ještě rezervy a také celkový přínos pro obor není tak velký jako v případě jiných projektů.</t>
  </si>
  <si>
    <t>Komise oceňuje, že organizátoři ani za ztížených podmínek nerezignovali a vedle již tradičního festivalu Literatura v parku operativně uspořádali sérii čtení Literatura pod širým nebem. Projekt má však stále rezervy v propagaci a jeho celkový přínos pro obor je ve srovnání s jinými akcemi spíše nižší.</t>
  </si>
  <si>
    <t>Při respektu a vědomí významu jediné naší mezinárodní literární ceny nelze pouhý předpoklad, že v ekonomicky nejistém budoucím roce klesne sponzorská podpora, zohlednit vyšším grantem. Argument totiž platí i vzhledem k rozpočtu MK ČR.</t>
  </si>
  <si>
    <t>Ačkoli studentské soutěže je třeba podporovat a komise nijak nezpochybňuje význam této ceny, finanční požadavky jsou značně přemrštěné - oproti loňskému roku téměř dvojnásobné. Toto navýšení navíc není adekvátně zdůvodněno.</t>
  </si>
  <si>
    <t>Komise neshledala závěžnější připomínky k projektu, literární aktivity spolku Fiducia jsou dlouhodobě kvalitní. Komise však postrádá snahu o lepší propagaci a zaměření se na jiné publikum.</t>
  </si>
  <si>
    <t xml:space="preserve">Akce si ve všech parametrech podporu zaslouží, skromný požadavek svědčí o vědomí organizátorů, že v konkurenci podobných soutěží mají výhodu „velkého jména“. </t>
  </si>
  <si>
    <t>Vzhledem k rozsahu akce postrádá komise podrobnější popis plánovaného programu. V žádosti není specifikováno, zda bude dotace použita rovněž na honoráře spisovatelům a spisovatelkám.</t>
  </si>
  <si>
    <t xml:space="preserve">Regionálně potřebná akce cílící na podporu čtenářské gramotnosti u dětí zasluhuje podporu. Vzhledem k ostatním žadatelům o příspěvek na literární akce považuje komise výši požadavku za nepřiměřenou. Komise dále shledává, že festivalu by prospěla čitelnější dramaturgie. </t>
  </si>
  <si>
    <t>Zavedený festival s pestrým tematickým zaměřením. Popis projektu se však omezuje pouze na jednu akci spojenou s nadstandardně vysokými finančními nároky.</t>
  </si>
  <si>
    <t>ProtimluvFest je zavedená akce s ambiciózním záměrem, který se daří plnit. Pro region, v němž působí, má nepochybný kulturní přínos. Komise oceňuje i vícezdrojové financování a spolupráci s dalšími organizátory literárního dění v regionu.</t>
  </si>
  <si>
    <t>Kvalitní projekt, žádost má však dílčí koncepční nedostatky.</t>
  </si>
  <si>
    <t>Zavedená akce, která dlouhodobě velmi dobře funguje. Díky ní se daří popularizovat literaturu v řadách nejmladší generace. Komise neshledala závažnější připomínky k předloženému projektu, přesto by ocenila snahu o pestřejší dramaturgii.</t>
  </si>
  <si>
    <t xml:space="preserve">Komise neshledala závažnější připomínky; časopis Plav se již léta vyznačuje vysokou úrovní obsahu tištěných čísel, a přestože se jedná o nový projekt, je záhodno „naživo“ konanou diskusi o překladech a dění v zahraničních literaturách podpořit. </t>
  </si>
  <si>
    <t xml:space="preserve">Projekt má vysokou podporu i díky vícezdrojovému financování a prokazatelnému efektu na veřejnost, který se projevuje popularitou severské literatury v ČR. </t>
  </si>
  <si>
    <t>Akce byla v roce 2020 zrušena z důvodu opatření proti šíření nemoci Covid-19. Vzhledem k avizovanému termínu pro rok 2021 hrozí, že se akce opět neuskuteční, a organizátoři v žádosti nenabízejí žádnou alternativu nebo představu, jak by se při nynějších omezeních festival uskutečnil.</t>
  </si>
  <si>
    <t>Komise neshledala závažnější připomínky; akce, jež se promyšleně rozrůstá, má jedinečný přínos v šíření poezie mezi veřejností různého věku a sociálního statusu, a to nápaditými výrazovými prostředky. Pořadatelé se velmi dobře zhostili přechodu do online prostoru (live streaming čtení básníků), plánují rozvinout možnosti sociálních médií a fór pro šíření poezie.</t>
  </si>
  <si>
    <t>Akce si zaslouží podporu MK, neboť se jedná o nejprestižnější ocenění pro mladé autory v českém literárním prostředí, jež zvyšuje zájem veřejnosti o talentované literáty.</t>
  </si>
  <si>
    <t xml:space="preserve">Ceny Muriel jsou garantem kvality komiksových děl a komise žádost hodnotí pozitivně. Projekt bezesporu slouží k propagaci a popularizaci tvorby i překladu komiksových děl. Komise je si vědoma toho, že vzhledem ke své povaze akce ani nemůže být zacílena na širší veřejnost. </t>
  </si>
  <si>
    <t>Ojedinělý projekt s výbornou propagací, těšící se opakovaně velké pozornosti publika. Vzhledem k jeho mezinárodnímu charakteru by komise přivítala větší podíl vícezdrojové podpory ze strany domácích i zahraničních subjektů.</t>
  </si>
  <si>
    <t xml:space="preserve">Tradičně velmi kvalitní projekt, s promyšlenou dramaturgií a reprezentativními hosty. Jako jeden z mála předložených projektů již zareagoval na nepříznivou pandemickou situaci a spustil svůj vysílací kanál. Z důvodu výjimečného postavení pořádající instituce by komise přivítala výraznější vícezdrojové financování projektu (v popisu a žádosti jsou sice uvedeni sponzoři, avšak není jasné, kteří z nich a jakým podílem podporují právě tento projekt). </t>
  </si>
  <si>
    <t xml:space="preserve">Knižní veletrh autorských a uměleckých publikací má v Olomouci již svou tradici a je přínosem pro celé město včetně akademické obce. Kvalitou obdobný jako v roce předchozím, nemá ovšem celostátní dopad. </t>
  </si>
  <si>
    <t>Komise oceňuje novátorství a dynamiku  akcí a jejich zaměření na poezii. Je kladen velký důraz na živá setkávání, komise by uvítala konkretizaci řešení čtyř večírků v případě nemožnosti jejich uskutečnění naživo.</t>
  </si>
  <si>
    <t xml:space="preserve">Komise vyjadřuje podporu této samostatné literárně-diskusní scéně, jež je součástí prestižních „Colours of Ostrava“, podporu i mj. poměrným navýšením finanční podpory. Komise oceňuje skutečně pestré tematické rozvrstvení a způsob, jakým se akce vypořádala s přechodem do online formátu. </t>
  </si>
  <si>
    <t>Žádost vykazuje nedostatky především v popisu plánovaného programu a vysokých nákladech na jeho uskutečnění. V žádosti není také dostatečně vysvětleno, zda budou finance použity pouze na zahájení festivalu nebo také na další akce, které se konají v různých částech ČR.</t>
  </si>
  <si>
    <t>Projekt zaměřený na česko-slovenské kulturní vztahy, vstupuje do druhého ročníku. Vedle nedostatečné propagace komise doporučuje jednotlivé akce více otevřít širšímu publiku.</t>
  </si>
  <si>
    <t>Festival je zaměřen na specifickou cílovou skupinu. Celkový přínos pro obor není tak velký jako v případě jiných srovnatelných projektů.</t>
  </si>
  <si>
    <t xml:space="preserve">Dlouhodobý projekt, u něhož má komise výhrady k nekoncepčnímu pojetí  a roztříštěnosti dramaturgie. Výhrady má komise také k nedostatečné propagaci a prezentaci. </t>
  </si>
  <si>
    <t xml:space="preserve">Kulturní platforma podporující mladé umělce v rozličných uměleckých projevech jistě podporu MK zaslouží. Literární komise nicméně postrádá – navzdory proklamacím v popisu projektu - výraznější výstupy, požadovaná dotace je proto v tomto ohledu vysoká. Bylo by do budoucna třeba zřetelně specifikovat odlišnost od festivalu Inverze a Online magazínu Harakiri.  </t>
  </si>
  <si>
    <t>Cyklus je určen spíše pro úzkou skupinu diváků a návštěvníků a je zacílený dovnitř odborné nakladatelské komunity.</t>
  </si>
  <si>
    <t>Cyklus přednášek, diskuzí a seminářů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</si>
</sst>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4" fillId="0" borderId="12" xfId="0" applyFont="1" applyBorder="1" applyAlignment="1"/>
    <xf numFmtId="0" fontId="4" fillId="0" borderId="3" xfId="0" applyFont="1" applyBorder="1" applyAlignment="1"/>
    <xf numFmtId="3" fontId="3" fillId="3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48" zoomScale="90" zoomScaleNormal="90" workbookViewId="0">
      <selection activeCell="H47" sqref="H47"/>
    </sheetView>
  </sheetViews>
  <sheetFormatPr defaultRowHeight="14.4" x14ac:dyDescent="0.3"/>
  <cols>
    <col min="1" max="1" width="3.33203125" bestFit="1" customWidth="1"/>
    <col min="2" max="2" width="25.33203125" customWidth="1"/>
    <col min="3" max="3" width="14.5546875" customWidth="1"/>
    <col min="4" max="4" width="10.77734375" customWidth="1"/>
    <col min="5" max="5" width="9.44140625" customWidth="1"/>
    <col min="6" max="6" width="6.44140625" customWidth="1"/>
    <col min="7" max="7" width="8.77734375" customWidth="1"/>
    <col min="8" max="8" width="50.33203125" customWidth="1"/>
    <col min="10" max="10" width="22.21875" customWidth="1"/>
    <col min="11" max="11" width="18.109375" customWidth="1"/>
  </cols>
  <sheetData>
    <row r="1" spans="1:8" ht="15" thickBot="1" x14ac:dyDescent="0.35">
      <c r="A1" s="2"/>
      <c r="B1" s="26" t="s">
        <v>68</v>
      </c>
      <c r="C1" s="27"/>
      <c r="D1" s="27"/>
      <c r="E1" s="27"/>
      <c r="F1" s="27"/>
      <c r="G1" s="27"/>
      <c r="H1" s="28"/>
    </row>
    <row r="2" spans="1:8" ht="39.6" x14ac:dyDescent="0.3">
      <c r="A2" s="3"/>
      <c r="B2" s="33" t="s">
        <v>51</v>
      </c>
      <c r="C2" s="34"/>
      <c r="D2" s="4" t="s">
        <v>52</v>
      </c>
      <c r="E2" s="5" t="s">
        <v>53</v>
      </c>
      <c r="F2" s="6" t="s">
        <v>65</v>
      </c>
      <c r="G2" s="7" t="s">
        <v>66</v>
      </c>
      <c r="H2" s="8" t="s">
        <v>67</v>
      </c>
    </row>
    <row r="3" spans="1:8" ht="66" x14ac:dyDescent="0.3">
      <c r="A3" s="9">
        <v>1</v>
      </c>
      <c r="B3" s="10" t="s">
        <v>40</v>
      </c>
      <c r="C3" s="9" t="s">
        <v>73</v>
      </c>
      <c r="D3" s="11">
        <v>1117000</v>
      </c>
      <c r="E3" s="11">
        <v>490000</v>
      </c>
      <c r="F3" s="11">
        <v>98</v>
      </c>
      <c r="G3" s="12">
        <v>480000</v>
      </c>
      <c r="H3" s="9" t="s">
        <v>116</v>
      </c>
    </row>
    <row r="4" spans="1:8" ht="52.8" x14ac:dyDescent="0.3">
      <c r="A4" s="9">
        <v>2</v>
      </c>
      <c r="B4" s="10" t="s">
        <v>18</v>
      </c>
      <c r="C4" s="9" t="s">
        <v>81</v>
      </c>
      <c r="D4" s="11">
        <v>380000</v>
      </c>
      <c r="E4" s="11">
        <v>160000</v>
      </c>
      <c r="F4" s="11">
        <v>97</v>
      </c>
      <c r="G4" s="12">
        <v>155000</v>
      </c>
      <c r="H4" s="9" t="s">
        <v>134</v>
      </c>
    </row>
    <row r="5" spans="1:8" ht="39.6" x14ac:dyDescent="0.3">
      <c r="A5" s="9">
        <v>3</v>
      </c>
      <c r="B5" s="10" t="s">
        <v>50</v>
      </c>
      <c r="C5" s="9" t="s">
        <v>72</v>
      </c>
      <c r="D5" s="11">
        <v>1255000</v>
      </c>
      <c r="E5" s="11">
        <v>560000</v>
      </c>
      <c r="F5" s="11">
        <v>95</v>
      </c>
      <c r="G5" s="12">
        <v>532000</v>
      </c>
      <c r="H5" s="9" t="s">
        <v>117</v>
      </c>
    </row>
    <row r="6" spans="1:8" ht="52.8" x14ac:dyDescent="0.3">
      <c r="A6" s="9">
        <v>4</v>
      </c>
      <c r="B6" s="10" t="s">
        <v>29</v>
      </c>
      <c r="C6" s="9" t="s">
        <v>90</v>
      </c>
      <c r="D6" s="11">
        <v>467000</v>
      </c>
      <c r="E6" s="11">
        <v>300000</v>
      </c>
      <c r="F6" s="11">
        <v>95</v>
      </c>
      <c r="G6" s="12">
        <v>285000</v>
      </c>
      <c r="H6" s="9" t="s">
        <v>139</v>
      </c>
    </row>
    <row r="7" spans="1:8" ht="36.6" customHeight="1" x14ac:dyDescent="0.3">
      <c r="A7" s="9">
        <v>5</v>
      </c>
      <c r="B7" s="10" t="s">
        <v>36</v>
      </c>
      <c r="C7" s="9" t="s">
        <v>74</v>
      </c>
      <c r="D7" s="11">
        <v>660000</v>
      </c>
      <c r="E7" s="11">
        <v>460000</v>
      </c>
      <c r="F7" s="11">
        <v>95</v>
      </c>
      <c r="G7" s="12">
        <v>437000</v>
      </c>
      <c r="H7" s="9" t="s">
        <v>140</v>
      </c>
    </row>
    <row r="8" spans="1:8" ht="52.8" x14ac:dyDescent="0.3">
      <c r="A8" s="9">
        <v>6</v>
      </c>
      <c r="B8" s="10" t="s">
        <v>31</v>
      </c>
      <c r="C8" s="9" t="s">
        <v>71</v>
      </c>
      <c r="D8" s="11">
        <v>1920000</v>
      </c>
      <c r="E8" s="11">
        <v>955000</v>
      </c>
      <c r="F8" s="11">
        <v>95</v>
      </c>
      <c r="G8" s="12">
        <v>907000</v>
      </c>
      <c r="H8" s="9" t="s">
        <v>141</v>
      </c>
    </row>
    <row r="9" spans="1:8" ht="63.6" customHeight="1" x14ac:dyDescent="0.3">
      <c r="A9" s="9">
        <v>7</v>
      </c>
      <c r="B9" s="10" t="s">
        <v>26</v>
      </c>
      <c r="C9" s="9" t="s">
        <v>103</v>
      </c>
      <c r="D9" s="11">
        <v>270000</v>
      </c>
      <c r="E9" s="11">
        <v>50000</v>
      </c>
      <c r="F9" s="11">
        <v>94</v>
      </c>
      <c r="G9" s="12">
        <v>47000</v>
      </c>
      <c r="H9" s="9" t="s">
        <v>140</v>
      </c>
    </row>
    <row r="10" spans="1:8" ht="52.8" x14ac:dyDescent="0.3">
      <c r="A10" s="9">
        <v>8</v>
      </c>
      <c r="B10" s="10" t="s">
        <v>20</v>
      </c>
      <c r="C10" s="9" t="s">
        <v>102</v>
      </c>
      <c r="D10" s="11">
        <v>70000</v>
      </c>
      <c r="E10" s="11">
        <v>49000</v>
      </c>
      <c r="F10" s="11">
        <v>94</v>
      </c>
      <c r="G10" s="12">
        <v>46000</v>
      </c>
      <c r="H10" s="9" t="s">
        <v>142</v>
      </c>
    </row>
    <row r="11" spans="1:8" ht="39.6" x14ac:dyDescent="0.3">
      <c r="A11" s="9">
        <v>9</v>
      </c>
      <c r="B11" s="10" t="s">
        <v>32</v>
      </c>
      <c r="C11" s="9" t="s">
        <v>83</v>
      </c>
      <c r="D11" s="11">
        <v>390000</v>
      </c>
      <c r="E11" s="11">
        <v>110000</v>
      </c>
      <c r="F11" s="11">
        <v>94</v>
      </c>
      <c r="G11" s="12">
        <v>103000</v>
      </c>
      <c r="H11" s="9" t="s">
        <v>143</v>
      </c>
    </row>
    <row r="12" spans="1:8" ht="66" x14ac:dyDescent="0.3">
      <c r="A12" s="9">
        <v>10</v>
      </c>
      <c r="B12" s="10" t="s">
        <v>58</v>
      </c>
      <c r="C12" s="9" t="s">
        <v>88</v>
      </c>
      <c r="D12" s="11">
        <v>326000</v>
      </c>
      <c r="E12" s="11">
        <v>100000</v>
      </c>
      <c r="F12" s="11">
        <v>94</v>
      </c>
      <c r="G12" s="12">
        <v>94000</v>
      </c>
      <c r="H12" s="9" t="s">
        <v>144</v>
      </c>
    </row>
    <row r="13" spans="1:8" ht="85.2" customHeight="1" x14ac:dyDescent="0.3">
      <c r="A13" s="9">
        <v>11</v>
      </c>
      <c r="B13" s="10" t="s">
        <v>8</v>
      </c>
      <c r="C13" s="9" t="s">
        <v>86</v>
      </c>
      <c r="D13" s="11">
        <v>385000</v>
      </c>
      <c r="E13" s="11">
        <v>260000</v>
      </c>
      <c r="F13" s="11">
        <v>93</v>
      </c>
      <c r="G13" s="12">
        <v>241000</v>
      </c>
      <c r="H13" s="9" t="s">
        <v>145</v>
      </c>
    </row>
    <row r="14" spans="1:8" ht="56.4" customHeight="1" x14ac:dyDescent="0.3">
      <c r="A14" s="9">
        <v>12</v>
      </c>
      <c r="B14" s="10" t="s">
        <v>15</v>
      </c>
      <c r="C14" s="9" t="s">
        <v>79</v>
      </c>
      <c r="D14" s="11">
        <v>880000</v>
      </c>
      <c r="E14" s="11">
        <v>200000</v>
      </c>
      <c r="F14" s="11">
        <v>93</v>
      </c>
      <c r="G14" s="12">
        <v>186000</v>
      </c>
      <c r="H14" s="9" t="s">
        <v>118</v>
      </c>
    </row>
    <row r="15" spans="1:8" ht="39.6" x14ac:dyDescent="0.3">
      <c r="A15" s="9">
        <v>13</v>
      </c>
      <c r="B15" s="10" t="s">
        <v>3</v>
      </c>
      <c r="C15" s="9" t="s">
        <v>84</v>
      </c>
      <c r="D15" s="11">
        <v>176000</v>
      </c>
      <c r="E15" s="11">
        <v>70000</v>
      </c>
      <c r="F15" s="11">
        <v>93</v>
      </c>
      <c r="G15" s="12">
        <v>65000</v>
      </c>
      <c r="H15" s="9" t="s">
        <v>146</v>
      </c>
    </row>
    <row r="16" spans="1:8" ht="26.4" x14ac:dyDescent="0.3">
      <c r="A16" s="9">
        <v>14</v>
      </c>
      <c r="B16" s="10" t="s">
        <v>11</v>
      </c>
      <c r="C16" s="9" t="s">
        <v>77</v>
      </c>
      <c r="D16" s="11">
        <v>890000</v>
      </c>
      <c r="E16" s="11">
        <v>300000</v>
      </c>
      <c r="F16" s="11">
        <v>92</v>
      </c>
      <c r="G16" s="12">
        <v>276000</v>
      </c>
      <c r="H16" s="9" t="s">
        <v>119</v>
      </c>
    </row>
    <row r="17" spans="1:8" ht="40.200000000000003" customHeight="1" x14ac:dyDescent="0.3">
      <c r="A17" s="9">
        <v>15</v>
      </c>
      <c r="B17" s="10" t="s">
        <v>4</v>
      </c>
      <c r="C17" s="9" t="s">
        <v>82</v>
      </c>
      <c r="D17" s="11">
        <v>255000</v>
      </c>
      <c r="E17" s="11">
        <v>120000</v>
      </c>
      <c r="F17" s="11">
        <v>92</v>
      </c>
      <c r="G17" s="12">
        <v>110000</v>
      </c>
      <c r="H17" s="9" t="s">
        <v>120</v>
      </c>
    </row>
    <row r="18" spans="1:8" ht="47.4" customHeight="1" x14ac:dyDescent="0.3">
      <c r="A18" s="9">
        <v>16</v>
      </c>
      <c r="B18" s="10" t="s">
        <v>16</v>
      </c>
      <c r="C18" s="9" t="s">
        <v>75</v>
      </c>
      <c r="D18" s="11">
        <v>79000</v>
      </c>
      <c r="E18" s="11">
        <v>40000</v>
      </c>
      <c r="F18" s="11">
        <v>92</v>
      </c>
      <c r="G18" s="12">
        <v>36000</v>
      </c>
      <c r="H18" s="9" t="s">
        <v>135</v>
      </c>
    </row>
    <row r="19" spans="1:8" ht="52.8" x14ac:dyDescent="0.3">
      <c r="A19" s="9">
        <v>17</v>
      </c>
      <c r="B19" s="10" t="s">
        <v>12</v>
      </c>
      <c r="C19" s="9" t="s">
        <v>91</v>
      </c>
      <c r="D19" s="11">
        <v>290000</v>
      </c>
      <c r="E19" s="11">
        <v>100000</v>
      </c>
      <c r="F19" s="11">
        <v>90</v>
      </c>
      <c r="G19" s="12">
        <v>90000</v>
      </c>
      <c r="H19" s="9" t="s">
        <v>121</v>
      </c>
    </row>
    <row r="20" spans="1:8" ht="52.8" x14ac:dyDescent="0.3">
      <c r="A20" s="9">
        <v>18</v>
      </c>
      <c r="B20" s="10" t="s">
        <v>13</v>
      </c>
      <c r="C20" s="9" t="s">
        <v>91</v>
      </c>
      <c r="D20" s="11">
        <v>350000</v>
      </c>
      <c r="E20" s="11">
        <v>120000</v>
      </c>
      <c r="F20" s="11">
        <v>90</v>
      </c>
      <c r="G20" s="12">
        <v>108000</v>
      </c>
      <c r="H20" s="9" t="s">
        <v>121</v>
      </c>
    </row>
    <row r="21" spans="1:8" ht="52.8" x14ac:dyDescent="0.3">
      <c r="A21" s="9">
        <v>19</v>
      </c>
      <c r="B21" s="10" t="s">
        <v>33</v>
      </c>
      <c r="C21" s="9" t="s">
        <v>76</v>
      </c>
      <c r="D21" s="11">
        <v>471700</v>
      </c>
      <c r="E21" s="11">
        <v>280000</v>
      </c>
      <c r="F21" s="11">
        <v>90</v>
      </c>
      <c r="G21" s="12">
        <v>252000</v>
      </c>
      <c r="H21" s="9" t="s">
        <v>122</v>
      </c>
    </row>
    <row r="22" spans="1:8" ht="70.2" customHeight="1" x14ac:dyDescent="0.3">
      <c r="A22" s="9">
        <v>20</v>
      </c>
      <c r="B22" s="10" t="s">
        <v>6</v>
      </c>
      <c r="C22" s="9" t="s">
        <v>106</v>
      </c>
      <c r="D22" s="11">
        <v>239000</v>
      </c>
      <c r="E22" s="11">
        <v>89000</v>
      </c>
      <c r="F22" s="11">
        <v>90</v>
      </c>
      <c r="G22" s="12">
        <v>80000</v>
      </c>
      <c r="H22" s="9" t="s">
        <v>147</v>
      </c>
    </row>
    <row r="23" spans="1:8" ht="61.2" customHeight="1" x14ac:dyDescent="0.3">
      <c r="A23" s="9">
        <v>21</v>
      </c>
      <c r="B23" s="10" t="s">
        <v>34</v>
      </c>
      <c r="C23" s="9" t="s">
        <v>76</v>
      </c>
      <c r="D23" s="11">
        <v>286000</v>
      </c>
      <c r="E23" s="11">
        <v>190000</v>
      </c>
      <c r="F23" s="11">
        <v>90</v>
      </c>
      <c r="G23" s="12">
        <v>171000</v>
      </c>
      <c r="H23" s="9" t="s">
        <v>148</v>
      </c>
    </row>
    <row r="24" spans="1:8" ht="39.6" x14ac:dyDescent="0.3">
      <c r="A24" s="9">
        <v>22</v>
      </c>
      <c r="B24" s="10" t="s">
        <v>47</v>
      </c>
      <c r="C24" s="9" t="s">
        <v>104</v>
      </c>
      <c r="D24" s="11">
        <v>420500</v>
      </c>
      <c r="E24" s="11">
        <v>270000</v>
      </c>
      <c r="F24" s="11">
        <v>90</v>
      </c>
      <c r="G24" s="12">
        <v>243000</v>
      </c>
      <c r="H24" s="9" t="s">
        <v>123</v>
      </c>
    </row>
    <row r="25" spans="1:8" ht="96.6" customHeight="1" x14ac:dyDescent="0.3">
      <c r="A25" s="9">
        <v>23</v>
      </c>
      <c r="B25" s="10" t="s">
        <v>19</v>
      </c>
      <c r="C25" s="9" t="s">
        <v>75</v>
      </c>
      <c r="D25" s="13">
        <v>620000</v>
      </c>
      <c r="E25" s="13">
        <v>350000</v>
      </c>
      <c r="F25" s="13">
        <v>90</v>
      </c>
      <c r="G25" s="14">
        <v>315000</v>
      </c>
      <c r="H25" s="9" t="s">
        <v>149</v>
      </c>
    </row>
    <row r="26" spans="1:8" ht="55.8" customHeight="1" x14ac:dyDescent="0.3">
      <c r="A26" s="9">
        <v>24</v>
      </c>
      <c r="B26" s="10" t="s">
        <v>22</v>
      </c>
      <c r="C26" s="9" t="s">
        <v>95</v>
      </c>
      <c r="D26" s="11">
        <v>325000</v>
      </c>
      <c r="E26" s="11">
        <v>160000</v>
      </c>
      <c r="F26" s="11">
        <v>88</v>
      </c>
      <c r="G26" s="12">
        <v>140000</v>
      </c>
      <c r="H26" s="9" t="s">
        <v>150</v>
      </c>
    </row>
    <row r="27" spans="1:8" ht="33.6" customHeight="1" x14ac:dyDescent="0.3">
      <c r="A27" s="9">
        <v>25</v>
      </c>
      <c r="B27" s="10" t="s">
        <v>42</v>
      </c>
      <c r="C27" s="9" t="s">
        <v>87</v>
      </c>
      <c r="D27" s="11">
        <v>231000</v>
      </c>
      <c r="E27" s="11">
        <v>156000</v>
      </c>
      <c r="F27" s="11">
        <v>88</v>
      </c>
      <c r="G27" s="12">
        <v>137000</v>
      </c>
      <c r="H27" s="9" t="s">
        <v>63</v>
      </c>
    </row>
    <row r="28" spans="1:8" ht="26.4" x14ac:dyDescent="0.3">
      <c r="A28" s="9">
        <v>26</v>
      </c>
      <c r="B28" s="10" t="s">
        <v>21</v>
      </c>
      <c r="C28" s="9" t="s">
        <v>89</v>
      </c>
      <c r="D28" s="11">
        <v>118000</v>
      </c>
      <c r="E28" s="11">
        <v>82000</v>
      </c>
      <c r="F28" s="11">
        <v>88</v>
      </c>
      <c r="G28" s="12">
        <v>72000</v>
      </c>
      <c r="H28" s="9" t="s">
        <v>64</v>
      </c>
    </row>
    <row r="29" spans="1:8" ht="43.2" customHeight="1" x14ac:dyDescent="0.3">
      <c r="A29" s="9">
        <v>27</v>
      </c>
      <c r="B29" s="10" t="s">
        <v>1</v>
      </c>
      <c r="C29" s="9" t="s">
        <v>105</v>
      </c>
      <c r="D29" s="11">
        <v>108000</v>
      </c>
      <c r="E29" s="11">
        <v>50000</v>
      </c>
      <c r="F29" s="11">
        <v>85</v>
      </c>
      <c r="G29" s="12">
        <v>42000</v>
      </c>
      <c r="H29" s="9" t="s">
        <v>124</v>
      </c>
    </row>
    <row r="30" spans="1:8" ht="46.2" customHeight="1" x14ac:dyDescent="0.3">
      <c r="A30" s="9">
        <v>28</v>
      </c>
      <c r="B30" s="10" t="s">
        <v>0</v>
      </c>
      <c r="C30" s="9" t="s">
        <v>74</v>
      </c>
      <c r="D30" s="11">
        <v>100000</v>
      </c>
      <c r="E30" s="11">
        <v>70000</v>
      </c>
      <c r="F30" s="11">
        <v>85</v>
      </c>
      <c r="G30" s="12">
        <v>59000</v>
      </c>
      <c r="H30" s="9" t="s">
        <v>61</v>
      </c>
    </row>
    <row r="31" spans="1:8" ht="51.6" customHeight="1" x14ac:dyDescent="0.3">
      <c r="A31" s="9">
        <v>29</v>
      </c>
      <c r="B31" s="10" t="s">
        <v>28</v>
      </c>
      <c r="C31" s="9" t="s">
        <v>93</v>
      </c>
      <c r="D31" s="11">
        <v>260000</v>
      </c>
      <c r="E31" s="11">
        <v>180000</v>
      </c>
      <c r="F31" s="11">
        <v>84</v>
      </c>
      <c r="G31" s="12">
        <v>151000</v>
      </c>
      <c r="H31" s="9" t="s">
        <v>125</v>
      </c>
    </row>
    <row r="32" spans="1:8" ht="49.8" customHeight="1" x14ac:dyDescent="0.3">
      <c r="A32" s="9">
        <v>30</v>
      </c>
      <c r="B32" s="10" t="s">
        <v>54</v>
      </c>
      <c r="C32" s="9" t="s">
        <v>94</v>
      </c>
      <c r="D32" s="11">
        <v>172000</v>
      </c>
      <c r="E32" s="11">
        <v>104000</v>
      </c>
      <c r="F32" s="11">
        <v>83</v>
      </c>
      <c r="G32" s="12">
        <v>86000</v>
      </c>
      <c r="H32" s="9" t="s">
        <v>151</v>
      </c>
    </row>
    <row r="33" spans="1:11" ht="45" customHeight="1" x14ac:dyDescent="0.3">
      <c r="A33" s="9">
        <v>31</v>
      </c>
      <c r="B33" s="10" t="s">
        <v>30</v>
      </c>
      <c r="C33" s="9" t="s">
        <v>96</v>
      </c>
      <c r="D33" s="11">
        <v>190000</v>
      </c>
      <c r="E33" s="11">
        <v>85000</v>
      </c>
      <c r="F33" s="11">
        <v>83</v>
      </c>
      <c r="G33" s="12">
        <v>70000</v>
      </c>
      <c r="H33" s="9" t="s">
        <v>136</v>
      </c>
    </row>
    <row r="34" spans="1:11" ht="42.6" customHeight="1" x14ac:dyDescent="0.3">
      <c r="A34" s="9">
        <v>32</v>
      </c>
      <c r="B34" s="10" t="s">
        <v>9</v>
      </c>
      <c r="C34" s="9" t="s">
        <v>107</v>
      </c>
      <c r="D34" s="11">
        <v>375000</v>
      </c>
      <c r="E34" s="11">
        <v>375000</v>
      </c>
      <c r="F34" s="11">
        <v>82</v>
      </c>
      <c r="G34" s="12">
        <v>215000</v>
      </c>
      <c r="H34" s="9" t="s">
        <v>155</v>
      </c>
    </row>
    <row r="35" spans="1:11" ht="114" customHeight="1" x14ac:dyDescent="0.3">
      <c r="A35" s="9">
        <v>33</v>
      </c>
      <c r="B35" s="10" t="s">
        <v>25</v>
      </c>
      <c r="C35" s="9" t="s">
        <v>97</v>
      </c>
      <c r="D35" s="11">
        <v>5362000</v>
      </c>
      <c r="E35" s="11">
        <v>2220000</v>
      </c>
      <c r="F35" s="11">
        <v>80</v>
      </c>
      <c r="G35" s="12">
        <v>1351000</v>
      </c>
      <c r="H35" s="9" t="s">
        <v>60</v>
      </c>
    </row>
    <row r="36" spans="1:11" ht="39.6" x14ac:dyDescent="0.3">
      <c r="A36" s="9">
        <v>34</v>
      </c>
      <c r="B36" s="10" t="s">
        <v>35</v>
      </c>
      <c r="C36" s="9" t="s">
        <v>85</v>
      </c>
      <c r="D36" s="11">
        <v>125500</v>
      </c>
      <c r="E36" s="11">
        <v>45000</v>
      </c>
      <c r="F36" s="11">
        <v>80</v>
      </c>
      <c r="G36" s="12">
        <v>36000</v>
      </c>
      <c r="H36" s="9" t="s">
        <v>126</v>
      </c>
    </row>
    <row r="37" spans="1:11" ht="72" customHeight="1" x14ac:dyDescent="0.3">
      <c r="A37" s="9">
        <v>35</v>
      </c>
      <c r="B37" s="10" t="s">
        <v>24</v>
      </c>
      <c r="C37" s="9" t="s">
        <v>98</v>
      </c>
      <c r="D37" s="11">
        <v>450000</v>
      </c>
      <c r="E37" s="11">
        <v>300000</v>
      </c>
      <c r="F37" s="11">
        <v>80</v>
      </c>
      <c r="G37" s="12">
        <v>240000</v>
      </c>
      <c r="H37" s="9" t="s">
        <v>152</v>
      </c>
    </row>
    <row r="38" spans="1:11" ht="37.799999999999997" customHeight="1" x14ac:dyDescent="0.3">
      <c r="A38" s="9">
        <v>36</v>
      </c>
      <c r="B38" s="10" t="s">
        <v>45</v>
      </c>
      <c r="C38" s="9" t="s">
        <v>92</v>
      </c>
      <c r="D38" s="13">
        <v>423400</v>
      </c>
      <c r="E38" s="13">
        <v>210000</v>
      </c>
      <c r="F38" s="13">
        <v>80</v>
      </c>
      <c r="G38" s="14">
        <v>168000</v>
      </c>
      <c r="H38" s="9" t="s">
        <v>127</v>
      </c>
    </row>
    <row r="39" spans="1:11" ht="26.4" x14ac:dyDescent="0.3">
      <c r="A39" s="9">
        <v>37</v>
      </c>
      <c r="B39" s="10" t="s">
        <v>159</v>
      </c>
      <c r="C39" s="9" t="s">
        <v>91</v>
      </c>
      <c r="D39" s="13">
        <v>269000</v>
      </c>
      <c r="E39" s="13">
        <v>188000</v>
      </c>
      <c r="F39" s="13">
        <v>80</v>
      </c>
      <c r="G39" s="14">
        <v>150000</v>
      </c>
      <c r="H39" s="9" t="s">
        <v>158</v>
      </c>
    </row>
    <row r="40" spans="1:11" ht="39.6" x14ac:dyDescent="0.3">
      <c r="A40" s="9">
        <v>38</v>
      </c>
      <c r="B40" s="10" t="s">
        <v>49</v>
      </c>
      <c r="C40" s="9" t="s">
        <v>99</v>
      </c>
      <c r="D40" s="13">
        <v>675000</v>
      </c>
      <c r="E40" s="13">
        <v>400000</v>
      </c>
      <c r="F40" s="13">
        <v>80</v>
      </c>
      <c r="G40" s="14">
        <v>320000</v>
      </c>
      <c r="H40" s="9" t="s">
        <v>128</v>
      </c>
    </row>
    <row r="41" spans="1:11" ht="92.4" x14ac:dyDescent="0.3">
      <c r="A41" s="9">
        <v>39</v>
      </c>
      <c r="B41" s="10" t="s">
        <v>14</v>
      </c>
      <c r="C41" s="9" t="s">
        <v>77</v>
      </c>
      <c r="D41" s="13">
        <v>701000</v>
      </c>
      <c r="E41" s="13">
        <v>300000</v>
      </c>
      <c r="F41" s="13">
        <v>76</v>
      </c>
      <c r="G41" s="14">
        <v>228000</v>
      </c>
      <c r="H41" s="9" t="s">
        <v>157</v>
      </c>
    </row>
    <row r="42" spans="1:11" ht="39.6" x14ac:dyDescent="0.3">
      <c r="A42" s="9">
        <v>40</v>
      </c>
      <c r="B42" s="10" t="s">
        <v>27</v>
      </c>
      <c r="C42" s="9" t="s">
        <v>89</v>
      </c>
      <c r="D42" s="11">
        <v>80000</v>
      </c>
      <c r="E42" s="11">
        <v>56000</v>
      </c>
      <c r="F42" s="11">
        <v>75</v>
      </c>
      <c r="G42" s="12">
        <v>42000</v>
      </c>
      <c r="H42" s="9" t="s">
        <v>129</v>
      </c>
    </row>
    <row r="43" spans="1:11" ht="66" x14ac:dyDescent="0.3">
      <c r="A43" s="9">
        <v>41</v>
      </c>
      <c r="B43" s="10" t="s">
        <v>2</v>
      </c>
      <c r="C43" s="9" t="s">
        <v>108</v>
      </c>
      <c r="D43" s="11">
        <v>118100</v>
      </c>
      <c r="E43" s="11">
        <v>65000</v>
      </c>
      <c r="F43" s="11">
        <v>72</v>
      </c>
      <c r="G43" s="12">
        <v>46000</v>
      </c>
      <c r="H43" s="9" t="s">
        <v>130</v>
      </c>
    </row>
    <row r="44" spans="1:11" ht="66" x14ac:dyDescent="0.3">
      <c r="A44" s="9">
        <v>42</v>
      </c>
      <c r="B44" s="10" t="s">
        <v>10</v>
      </c>
      <c r="C44" s="9" t="s">
        <v>109</v>
      </c>
      <c r="D44" s="11">
        <v>1310000</v>
      </c>
      <c r="E44" s="11">
        <v>600000</v>
      </c>
      <c r="F44" s="11">
        <v>70</v>
      </c>
      <c r="G44" s="12">
        <v>420000</v>
      </c>
      <c r="H44" s="9" t="s">
        <v>137</v>
      </c>
    </row>
    <row r="45" spans="1:11" ht="39.6" x14ac:dyDescent="0.3">
      <c r="A45" s="9">
        <v>43</v>
      </c>
      <c r="B45" s="10" t="s">
        <v>23</v>
      </c>
      <c r="C45" s="9" t="s">
        <v>110</v>
      </c>
      <c r="D45" s="11">
        <v>231281</v>
      </c>
      <c r="E45" s="11">
        <v>160000</v>
      </c>
      <c r="F45" s="11">
        <v>70</v>
      </c>
      <c r="G45" s="12">
        <v>112000</v>
      </c>
      <c r="H45" s="9" t="s">
        <v>138</v>
      </c>
    </row>
    <row r="46" spans="1:11" ht="39.6" x14ac:dyDescent="0.3">
      <c r="A46" s="9">
        <v>44</v>
      </c>
      <c r="B46" s="10" t="s">
        <v>39</v>
      </c>
      <c r="C46" s="9" t="s">
        <v>80</v>
      </c>
      <c r="D46" s="13">
        <v>432000</v>
      </c>
      <c r="E46" s="13">
        <v>240000</v>
      </c>
      <c r="F46" s="13">
        <v>70</v>
      </c>
      <c r="G46" s="14">
        <v>168000</v>
      </c>
      <c r="H46" s="9" t="s">
        <v>156</v>
      </c>
      <c r="K46" s="1"/>
    </row>
    <row r="47" spans="1:11" ht="66" x14ac:dyDescent="0.3">
      <c r="A47" s="9">
        <v>45</v>
      </c>
      <c r="B47" s="10" t="s">
        <v>48</v>
      </c>
      <c r="C47" s="9" t="s">
        <v>78</v>
      </c>
      <c r="D47" s="11">
        <v>442000</v>
      </c>
      <c r="E47" s="11">
        <v>200000</v>
      </c>
      <c r="F47" s="11">
        <v>70</v>
      </c>
      <c r="G47" s="12">
        <v>140000</v>
      </c>
      <c r="H47" s="9" t="s">
        <v>153</v>
      </c>
    </row>
    <row r="48" spans="1:11" ht="66" x14ac:dyDescent="0.3">
      <c r="A48" s="9">
        <v>46</v>
      </c>
      <c r="B48" s="10" t="s">
        <v>17</v>
      </c>
      <c r="C48" s="9" t="s">
        <v>101</v>
      </c>
      <c r="D48" s="13">
        <v>2130000</v>
      </c>
      <c r="E48" s="13">
        <v>420000</v>
      </c>
      <c r="F48" s="13">
        <v>70</v>
      </c>
      <c r="G48" s="14">
        <v>294000</v>
      </c>
      <c r="H48" s="9" t="s">
        <v>131</v>
      </c>
    </row>
    <row r="49" spans="1:8" ht="70.8" customHeight="1" x14ac:dyDescent="0.3">
      <c r="A49" s="9">
        <v>47</v>
      </c>
      <c r="B49" s="10" t="s">
        <v>37</v>
      </c>
      <c r="C49" s="9" t="s">
        <v>80</v>
      </c>
      <c r="D49" s="11">
        <v>712000</v>
      </c>
      <c r="E49" s="11">
        <v>348000</v>
      </c>
      <c r="F49" s="11">
        <v>67</v>
      </c>
      <c r="G49" s="12">
        <v>233000</v>
      </c>
      <c r="H49" s="9" t="s">
        <v>132</v>
      </c>
    </row>
    <row r="50" spans="1:8" ht="52.8" x14ac:dyDescent="0.3">
      <c r="A50" s="9">
        <v>48</v>
      </c>
      <c r="B50" s="10" t="s">
        <v>38</v>
      </c>
      <c r="C50" s="9" t="s">
        <v>80</v>
      </c>
      <c r="D50" s="11">
        <v>393000</v>
      </c>
      <c r="E50" s="11">
        <v>220000</v>
      </c>
      <c r="F50" s="11">
        <v>62</v>
      </c>
      <c r="G50" s="12">
        <v>136000</v>
      </c>
      <c r="H50" s="9" t="s">
        <v>133</v>
      </c>
    </row>
    <row r="51" spans="1:8" ht="39.6" x14ac:dyDescent="0.3">
      <c r="A51" s="9">
        <v>49</v>
      </c>
      <c r="B51" s="10" t="s">
        <v>7</v>
      </c>
      <c r="C51" s="9" t="s">
        <v>100</v>
      </c>
      <c r="D51" s="13">
        <v>172000</v>
      </c>
      <c r="E51" s="13">
        <v>80000</v>
      </c>
      <c r="F51" s="13">
        <v>60</v>
      </c>
      <c r="G51" s="14">
        <v>48000</v>
      </c>
      <c r="H51" s="9" t="s">
        <v>154</v>
      </c>
    </row>
    <row r="52" spans="1:8" ht="14.4" customHeight="1" x14ac:dyDescent="0.3">
      <c r="A52" s="18" t="s">
        <v>69</v>
      </c>
      <c r="B52" s="19"/>
      <c r="C52" s="19"/>
      <c r="D52" s="19"/>
      <c r="E52" s="19"/>
      <c r="F52" s="19"/>
      <c r="G52" s="19"/>
      <c r="H52" s="20"/>
    </row>
    <row r="53" spans="1:8" ht="28.8" customHeight="1" x14ac:dyDescent="0.3">
      <c r="A53" s="15">
        <v>1</v>
      </c>
      <c r="B53" s="15" t="s">
        <v>46</v>
      </c>
      <c r="C53" s="15" t="s">
        <v>111</v>
      </c>
      <c r="D53" s="29" t="s">
        <v>55</v>
      </c>
      <c r="E53" s="30"/>
      <c r="F53" s="30"/>
      <c r="G53" s="30"/>
      <c r="H53" s="31"/>
    </row>
    <row r="54" spans="1:8" ht="34.799999999999997" customHeight="1" x14ac:dyDescent="0.3">
      <c r="A54" s="15">
        <v>2</v>
      </c>
      <c r="B54" s="15" t="s">
        <v>41</v>
      </c>
      <c r="C54" s="15" t="s">
        <v>112</v>
      </c>
      <c r="D54" s="32" t="s">
        <v>56</v>
      </c>
      <c r="E54" s="32"/>
      <c r="F54" s="32"/>
      <c r="G54" s="32"/>
      <c r="H54" s="32"/>
    </row>
    <row r="55" spans="1:8" ht="39.6" x14ac:dyDescent="0.3">
      <c r="A55" s="15">
        <v>3</v>
      </c>
      <c r="B55" s="15" t="s">
        <v>44</v>
      </c>
      <c r="C55" s="15" t="s">
        <v>113</v>
      </c>
      <c r="D55" s="32" t="s">
        <v>57</v>
      </c>
      <c r="E55" s="32"/>
      <c r="F55" s="32"/>
      <c r="G55" s="32"/>
      <c r="H55" s="32"/>
    </row>
    <row r="56" spans="1:8" ht="39.6" x14ac:dyDescent="0.3">
      <c r="A56" s="15">
        <v>4</v>
      </c>
      <c r="B56" s="15" t="s">
        <v>43</v>
      </c>
      <c r="C56" s="15" t="s">
        <v>114</v>
      </c>
      <c r="D56" s="32" t="s">
        <v>70</v>
      </c>
      <c r="E56" s="32"/>
      <c r="F56" s="32"/>
      <c r="G56" s="32"/>
      <c r="H56" s="32"/>
    </row>
    <row r="57" spans="1:8" ht="28.2" customHeight="1" x14ac:dyDescent="0.3">
      <c r="A57" s="15">
        <v>5</v>
      </c>
      <c r="B57" s="15" t="s">
        <v>5</v>
      </c>
      <c r="C57" s="15" t="s">
        <v>115</v>
      </c>
      <c r="D57" s="32" t="s">
        <v>59</v>
      </c>
      <c r="E57" s="32"/>
      <c r="F57" s="32"/>
      <c r="G57" s="32"/>
      <c r="H57" s="32"/>
    </row>
    <row r="58" spans="1:8" ht="33" customHeight="1" x14ac:dyDescent="0.3">
      <c r="A58" s="21" t="s">
        <v>62</v>
      </c>
      <c r="B58" s="22"/>
      <c r="C58" s="23"/>
      <c r="D58" s="16">
        <f>SUM(D3:D51)</f>
        <v>28102481</v>
      </c>
      <c r="E58" s="16">
        <f>SUM(E3:E51)</f>
        <v>12937000</v>
      </c>
      <c r="F58" s="24">
        <f>SUM(G3:G51)</f>
        <v>10363000</v>
      </c>
      <c r="G58" s="25"/>
      <c r="H58" s="17"/>
    </row>
  </sheetData>
  <sortState ref="B2:H51">
    <sortCondition descending="1" ref="F2:F51"/>
  </sortState>
  <mergeCells count="10">
    <mergeCell ref="A52:H52"/>
    <mergeCell ref="A58:C58"/>
    <mergeCell ref="F58:G58"/>
    <mergeCell ref="B1:H1"/>
    <mergeCell ref="D53:H53"/>
    <mergeCell ref="D54:H54"/>
    <mergeCell ref="D55:H55"/>
    <mergeCell ref="D56:H56"/>
    <mergeCell ref="D57:H57"/>
    <mergeCell ref="B2:C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Akce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 Olga</dc:creator>
  <cp:lastModifiedBy>Pavlova Olga</cp:lastModifiedBy>
  <cp:lastPrinted>2021-02-26T12:45:57Z</cp:lastPrinted>
  <dcterms:created xsi:type="dcterms:W3CDTF">2020-11-26T10:24:55Z</dcterms:created>
  <dcterms:modified xsi:type="dcterms:W3CDTF">2021-03-04T08:16:02Z</dcterms:modified>
</cp:coreProperties>
</file>