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vyúčtování_dotace'!$A$1:$K$83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J41" i="1" l="1"/>
  <c r="I29" i="1"/>
  <c r="G29" i="1"/>
  <c r="H29" i="1"/>
  <c r="J23" i="1"/>
  <c r="I47" i="1" l="1"/>
  <c r="H47" i="1"/>
  <c r="G47" i="1"/>
  <c r="J40" i="1" l="1"/>
  <c r="J42" i="1"/>
  <c r="J43" i="1"/>
  <c r="J44" i="1"/>
  <c r="J45" i="1"/>
  <c r="J46" i="1"/>
  <c r="J47" i="1"/>
  <c r="J39" i="1"/>
  <c r="J24" i="1"/>
  <c r="J25" i="1"/>
  <c r="J26" i="1"/>
  <c r="J27" i="1"/>
  <c r="J28" i="1"/>
  <c r="D4" i="10" l="1"/>
  <c r="G15" i="10"/>
  <c r="G52" i="10" l="1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22" i="1"/>
  <c r="J29" i="1" s="1"/>
</calcChain>
</file>

<file path=xl/comments1.xml><?xml version="1.0" encoding="utf-8"?>
<comments xmlns="http://schemas.openxmlformats.org/spreadsheetml/2006/main">
  <authors>
    <author>Fišer Bohumil</author>
  </authors>
  <commentLis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<sst xmlns="http://schemas.openxmlformats.org/spreadsheetml/2006/main" count="416" uniqueCount="289">
  <si>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</si>
  <si>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</si>
  <si>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</si>
  <si>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</si>
  <si>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</si>
  <si>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</si>
  <si>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</si>
  <si>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Redakční zpracování</t>
  </si>
  <si>
    <t>Celkové výrobní náklady</t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</si>
  <si>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</si>
  <si>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</si>
  <si>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</si>
  <si>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</si>
  <si>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</si>
  <si>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</si>
  <si>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</si>
  <si>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</si>
  <si>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</si>
  <si>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</si>
  <si>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</si>
  <si>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</si>
  <si>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</si>
  <si>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</si>
  <si>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</si>
  <si>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</si>
  <si>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</si>
  <si>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</si>
  <si>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</si>
  <si>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</si>
  <si>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</si>
  <si>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</si>
  <si>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</si>
  <si>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</si>
  <si>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</si>
  <si>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</si>
  <si>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</si>
  <si>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</si>
  <si>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</si>
  <si>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</si>
  <si>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</si>
  <si>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</si>
  <si>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</si>
  <si>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</si>
  <si>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</si>
  <si>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</si>
  <si>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</si>
  <si>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</si>
  <si>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</si>
  <si>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</si>
  <si>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</si>
  <si>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</si>
  <si>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</si>
  <si>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</si>
  <si>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</si>
  <si>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</si>
  <si>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</si>
  <si>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</si>
  <si>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</si>
  <si>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</si>
  <si>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</si>
  <si>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</si>
  <si>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</si>
  <si>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</si>
  <si>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</si>
  <si>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</si>
  <si>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</si>
  <si>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</si>
  <si>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</si>
  <si>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</si>
  <si>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</si>
  <si>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</si>
  <si>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</si>
  <si>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</si>
  <si>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</si>
  <si>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</si>
  <si>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</si>
  <si>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</si>
  <si>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</si>
  <si>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</si>
  <si>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</si>
  <si>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</si>
  <si>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</si>
  <si>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</si>
  <si>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</si>
  <si>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</si>
  <si>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</si>
  <si>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</si>
  <si>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</si>
  <si>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</si>
  <si>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</si>
  <si>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</si>
  <si>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</si>
  <si>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</si>
  <si>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</si>
  <si>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</si>
  <si>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</si>
  <si>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</si>
  <si>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</si>
  <si>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</si>
  <si>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</si>
  <si>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</si>
  <si>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</si>
  <si>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</si>
  <si>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</si>
  <si>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</si>
  <si>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</si>
  <si>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</si>
  <si>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</si>
  <si>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</si>
  <si>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</si>
  <si>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</si>
  <si>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</si>
  <si>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</si>
  <si>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</si>
  <si>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</si>
  <si>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</si>
  <si>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</si>
  <si>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</si>
  <si>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</si>
  <si>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</si>
  <si>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</si>
  <si>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</si>
  <si>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</si>
  <si>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</si>
  <si>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</si>
  <si>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</si>
  <si>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</si>
  <si>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</si>
  <si>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</si>
  <si>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</si>
  <si>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</si>
  <si>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</si>
  <si>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</si>
  <si>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</si>
  <si>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</si>
  <si>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</si>
  <si>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</si>
  <si>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</si>
  <si>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</si>
  <si>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</si>
  <si>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</si>
  <si>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</si>
  <si>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</si>
  <si>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</si>
  <si>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</si>
  <si>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</si>
  <si>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</si>
  <si>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</si>
  <si>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</si>
  <si>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</si>
  <si>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</si>
  <si>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</si>
  <si>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</si>
  <si>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</si>
  <si>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</si>
  <si>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</si>
  <si>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</si>
  <si>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</si>
  <si>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</si>
  <si>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</si>
  <si>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</si>
  <si>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</si>
  <si>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</si>
  <si>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</si>
  <si>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</si>
  <si>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</si>
  <si>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</si>
  <si>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</si>
  <si>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</si>
  <si>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</si>
  <si>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</si>
  <si>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</si>
  <si>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</si>
  <si>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</si>
  <si>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</si>
  <si>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</si>
  <si>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</si>
  <si>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</si>
  <si>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</si>
  <si>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</si>
  <si>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</si>
  <si>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</si>
  <si>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</si>
  <si>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</si>
  <si>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</si>
  <si>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</si>
  <si>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</si>
  <si>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</si>
  <si>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</si>
  <si>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</si>
  <si>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</si>
  <si>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</si>
  <si>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</si>
  <si>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</si>
  <si>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</si>
  <si>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</si>
  <si>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</si>
  <si>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</si>
  <si>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</si>
  <si>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</si>
  <si>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</si>
  <si>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</si>
  <si>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</si>
  <si>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</si>
  <si>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</si>
  <si>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</si>
  <si>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</si>
  <si>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</si>
  <si>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</si>
  <si>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</si>
  <si>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</si>
  <si>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</si>
  <si>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</si>
  <si>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</si>
  <si>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</si>
  <si>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</si>
  <si>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</si>
  <si>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</si>
  <si>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</si>
  <si>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</si>
  <si>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</si>
  <si>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</si>
  <si>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</si>
  <si>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</si>
  <si>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</si>
  <si>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</si>
  <si>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</si>
  <si>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</si>
  <si>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</si>
  <si>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</si>
  <si>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</si>
  <si>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</si>
  <si>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</si>
  <si>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</si>
  <si>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</si>
  <si>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</si>
  <si>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</si>
  <si>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</si>
  <si>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</si>
  <si>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</si>
  <si>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</si>
  <si>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</si>
  <si>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</si>
  <si>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</si>
  <si>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</si>
  <si>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</si>
  <si>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</si>
  <si>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</si>
  <si>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</si>
  <si>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</si>
  <si>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</si>
  <si>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</si>
  <si>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</si>
  <si>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</si>
  <si>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</si>
  <si>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</si>
  <si>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</si>
  <si>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</si>
  <si>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</si>
  <si>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od r.</t>
  </si>
  <si>
    <t>Číslo účtu příjemce dotace :</t>
  </si>
  <si>
    <t>do r.</t>
  </si>
  <si>
    <t xml:space="preserve">   Kopie formuláře zaslána elektronicky dne:   </t>
  </si>
  <si>
    <r>
      <t xml:space="preserve">  II. Výše a struktura poskytnuté dotace 
</t>
    </r>
    <r>
      <rPr>
        <b/>
        <i/>
        <sz val="11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Calibri"/>
        <family val="2"/>
        <charset val="238"/>
        <scheme val="minor"/>
      </rPr>
      <t>informace o čerpání prostředků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</si>
  <si>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Celkem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</si>
  <si>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</si>
  <si>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 xml:space="preserve">Redakční zpracování </t>
  </si>
  <si>
    <t>Žadateli byla schválena mimořádná dotace ve  výši do</t>
  </si>
  <si>
    <t xml:space="preserve"> celkových výrobních  nákladů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</si>
  <si>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</si>
  <si>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</si>
  <si>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</si>
  <si>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t>Plátci DPH uvádějí částky bez DPH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</si>
  <si>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III. NÁKLADY NA PROJEKT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</si>
  <si>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</si>
  <si>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IV. Údaje o příjemci dotace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</si>
  <si>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</si>
  <si>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Doklady k projektu     ( V DANÉM ROCE)</t>
  </si>
  <si>
    <t>xxx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</si>
  <si>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FORMULÁŘ PRO ROK 2020</t>
    </r>
    <r>
      <rPr>
        <b/>
        <sz val="12"/>
        <color theme="1"/>
        <rFont val="Calibri"/>
        <family val="2"/>
        <charset val="238"/>
        <scheme val="minor"/>
      </rPr>
      <t xml:space="preserve">
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/>
    </r>
  </si>
  <si>
    <t>OULK</t>
  </si>
  <si>
    <t>č.j.       MK</t>
  </si>
  <si>
    <t xml:space="preserve">Rozhodnutí o dotaci </t>
  </si>
  <si>
    <t>Honoráře za překlad, ilustrace, doslov apod.</t>
  </si>
  <si>
    <r>
      <rPr>
        <b/>
        <sz val="11"/>
        <color theme="1"/>
        <rFont val="Calibri"/>
        <family val="2"/>
        <charset val="238"/>
        <scheme val="minor"/>
      </rPr>
      <t xml:space="preserve"> Žádost o dotaci z rozpočtu MK na rok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</si>
  <si>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Dílčí vyúčtování víceleté dotace na rok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</si>
  <si>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VÝŠE  SCHVÁLENÉ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</si>
  <si>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>Na základě předloženého vyúčtování žádáme o uvolnění další části schválené dotace na tento projekt. Potvrzuji, že uvedené údaje odpovídají skutečnosti v době podání žádosti.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</si>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</sst>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6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17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8" fillId="0" borderId="0" xfId="0" applyNumberFormat="1" applyFont="1" applyProtection="1"/>
    <xf numFmtId="49" fontId="35" fillId="0" borderId="0" xfId="0" applyNumberFormat="1" applyFont="1" applyProtection="1"/>
    <xf numFmtId="49" fontId="27" fillId="0" borderId="0" xfId="0" applyNumberFormat="1" applyFont="1" applyProtection="1"/>
    <xf numFmtId="49" fontId="42" fillId="0" borderId="0" xfId="0" applyNumberFormat="1" applyFont="1" applyProtection="1"/>
    <xf numFmtId="49" fontId="43" fillId="0" borderId="0" xfId="0" applyNumberFormat="1" applyFont="1" applyProtection="1"/>
    <xf numFmtId="49" fontId="28" fillId="0" borderId="0" xfId="0" applyNumberFormat="1" applyFont="1" applyFill="1" applyProtection="1"/>
    <xf numFmtId="3" fontId="27" fillId="3" borderId="4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3" fontId="28" fillId="3" borderId="29" xfId="0" applyNumberFormat="1" applyFont="1" applyFill="1" applyBorder="1" applyProtection="1"/>
    <xf numFmtId="3" fontId="27" fillId="7" borderId="10" xfId="0" applyNumberFormat="1" applyFont="1" applyFill="1" applyBorder="1" applyProtection="1"/>
    <xf numFmtId="49" fontId="28" fillId="7" borderId="10" xfId="0" applyNumberFormat="1" applyFont="1" applyFill="1" applyBorder="1" applyProtection="1"/>
    <xf numFmtId="0" fontId="11" fillId="2" borderId="27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2" xfId="0" applyFont="1" applyFill="1" applyBorder="1" applyProtection="1"/>
    <xf numFmtId="3" fontId="27" fillId="3" borderId="31" xfId="0" applyNumberFormat="1" applyFont="1" applyFill="1" applyBorder="1" applyProtection="1"/>
    <xf numFmtId="0" fontId="12" fillId="2" borderId="3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28" fillId="2" borderId="0" xfId="0" applyFont="1" applyFill="1" applyBorder="1" applyProtection="1"/>
    <xf numFmtId="0" fontId="30" fillId="2" borderId="0" xfId="0" applyFont="1" applyFill="1" applyProtection="1"/>
    <xf numFmtId="0" fontId="0" fillId="2" borderId="26" xfId="0" applyFill="1" applyBorder="1" applyAlignment="1" applyProtection="1"/>
    <xf numFmtId="0" fontId="12" fillId="2" borderId="27" xfId="0" applyFont="1" applyFill="1" applyBorder="1" applyProtection="1"/>
    <xf numFmtId="49" fontId="35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3" fontId="44" fillId="5" borderId="0" xfId="0" applyNumberFormat="1" applyFont="1" applyFill="1" applyBorder="1" applyProtection="1"/>
    <xf numFmtId="3" fontId="45" fillId="5" borderId="0" xfId="0" applyNumberFormat="1" applyFont="1" applyFill="1" applyBorder="1" applyProtection="1"/>
    <xf numFmtId="49" fontId="27" fillId="3" borderId="14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8" fillId="3" borderId="12" xfId="0" applyNumberFormat="1" applyFont="1" applyFill="1" applyBorder="1" applyProtection="1"/>
    <xf numFmtId="49" fontId="28" fillId="3" borderId="7" xfId="0" applyNumberFormat="1" applyFont="1" applyFill="1" applyBorder="1" applyProtection="1"/>
    <xf numFmtId="49" fontId="28" fillId="3" borderId="8" xfId="0" applyNumberFormat="1" applyFont="1" applyFill="1" applyBorder="1" applyProtection="1"/>
    <xf numFmtId="49" fontId="28" fillId="3" borderId="9" xfId="0" applyNumberFormat="1" applyFont="1" applyFill="1" applyBorder="1" applyProtection="1"/>
    <xf numFmtId="49" fontId="28" fillId="3" borderId="10" xfId="0" applyNumberFormat="1" applyFont="1" applyFill="1" applyBorder="1" applyProtection="1"/>
    <xf numFmtId="3" fontId="27" fillId="3" borderId="5" xfId="0" applyNumberFormat="1" applyFont="1" applyFill="1" applyBorder="1" applyProtection="1"/>
    <xf numFmtId="3" fontId="28" fillId="3" borderId="33" xfId="0" applyNumberFormat="1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/>
    </xf>
    <xf numFmtId="3" fontId="28" fillId="0" borderId="14" xfId="0" applyNumberFormat="1" applyFont="1" applyFill="1" applyBorder="1" applyProtection="1">
      <protection locked="0"/>
    </xf>
    <xf numFmtId="3" fontId="28" fillId="0" borderId="8" xfId="0" applyNumberFormat="1" applyFont="1" applyFill="1" applyBorder="1" applyProtection="1">
      <protection locked="0"/>
    </xf>
    <xf numFmtId="49" fontId="28" fillId="0" borderId="29" xfId="0" applyNumberFormat="1" applyFont="1" applyFill="1" applyBorder="1" applyProtection="1">
      <protection locked="0"/>
    </xf>
    <xf numFmtId="49" fontId="28" fillId="0" borderId="6" xfId="0" applyNumberFormat="1" applyFont="1" applyFill="1" applyBorder="1" applyProtection="1">
      <protection locked="0"/>
    </xf>
    <xf numFmtId="49" fontId="28" fillId="0" borderId="11" xfId="0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7" fillId="3" borderId="27" xfId="0" applyNumberFormat="1" applyFont="1" applyFill="1" applyBorder="1" applyProtection="1"/>
    <xf numFmtId="3" fontId="27" fillId="3" borderId="16" xfId="0" applyNumberFormat="1" applyFont="1" applyFill="1" applyBorder="1" applyProtection="1"/>
    <xf numFmtId="3" fontId="27" fillId="0" borderId="6" xfId="0" applyNumberFormat="1" applyFont="1" applyFill="1" applyBorder="1" applyProtection="1">
      <protection locked="0"/>
    </xf>
    <xf numFmtId="3" fontId="28" fillId="0" borderId="11" xfId="0" applyNumberFormat="1" applyFont="1" applyFill="1" applyBorder="1" applyProtection="1">
      <protection locked="0"/>
    </xf>
    <xf numFmtId="49" fontId="52" fillId="5" borderId="0" xfId="0" applyNumberFormat="1" applyFont="1" applyFill="1" applyBorder="1" applyProtection="1"/>
    <xf numFmtId="3" fontId="28" fillId="3" borderId="10" xfId="0" applyNumberFormat="1" applyFont="1" applyFill="1" applyBorder="1" applyProtection="1"/>
    <xf numFmtId="3" fontId="51" fillId="0" borderId="36" xfId="0" applyNumberFormat="1" applyFont="1" applyFill="1" applyBorder="1" applyProtection="1"/>
    <xf numFmtId="3" fontId="51" fillId="0" borderId="32" xfId="0" applyNumberFormat="1" applyFont="1" applyFill="1" applyBorder="1" applyProtection="1"/>
    <xf numFmtId="3" fontId="51" fillId="0" borderId="11" xfId="0" applyNumberFormat="1" applyFont="1" applyFill="1" applyBorder="1" applyProtection="1"/>
    <xf numFmtId="3" fontId="51" fillId="0" borderId="7" xfId="0" applyNumberFormat="1" applyFont="1" applyFill="1" applyBorder="1" applyProtection="1"/>
    <xf numFmtId="49" fontId="43" fillId="6" borderId="6" xfId="0" applyNumberFormat="1" applyFont="1" applyFill="1" applyBorder="1" applyAlignment="1" applyProtection="1">
      <alignment wrapText="1"/>
    </xf>
    <xf numFmtId="49" fontId="47" fillId="6" borderId="6" xfId="0" applyNumberFormat="1" applyFont="1" applyFill="1" applyBorder="1" applyAlignment="1" applyProtection="1">
      <alignment wrapText="1"/>
    </xf>
    <xf numFmtId="49" fontId="47" fillId="6" borderId="11" xfId="0" applyNumberFormat="1" applyFont="1" applyFill="1" applyBorder="1" applyAlignment="1" applyProtection="1">
      <alignment wrapText="1"/>
    </xf>
    <xf numFmtId="49" fontId="50" fillId="6" borderId="11" xfId="0" applyNumberFormat="1" applyFont="1" applyFill="1" applyBorder="1" applyProtection="1"/>
    <xf numFmtId="49" fontId="51" fillId="6" borderId="11" xfId="0" applyNumberFormat="1" applyFont="1" applyFill="1" applyBorder="1" applyProtection="1"/>
    <xf numFmtId="49" fontId="51" fillId="6" borderId="6" xfId="0" applyNumberFormat="1" applyFont="1" applyFill="1" applyBorder="1" applyProtection="1"/>
    <xf numFmtId="49" fontId="49" fillId="6" borderId="14" xfId="0" applyNumberFormat="1" applyFont="1" applyFill="1" applyBorder="1" applyProtection="1"/>
    <xf numFmtId="49" fontId="42" fillId="6" borderId="0" xfId="0" applyNumberFormat="1" applyFont="1" applyFill="1" applyProtection="1"/>
    <xf numFmtId="49" fontId="51" fillId="6" borderId="14" xfId="0" applyNumberFormat="1" applyFont="1" applyFill="1" applyBorder="1" applyProtection="1"/>
    <xf numFmtId="3" fontId="51" fillId="6" borderId="14" xfId="0" applyNumberFormat="1" applyFont="1" applyFill="1" applyBorder="1" applyProtection="1"/>
    <xf numFmtId="3" fontId="51" fillId="6" borderId="13" xfId="0" applyNumberFormat="1" applyFont="1" applyFill="1" applyBorder="1" applyProtection="1"/>
    <xf numFmtId="49" fontId="50" fillId="6" borderId="34" xfId="0" applyNumberFormat="1" applyFont="1" applyFill="1" applyBorder="1" applyProtection="1"/>
    <xf numFmtId="49" fontId="50" fillId="6" borderId="35" xfId="0" applyNumberFormat="1" applyFont="1" applyFill="1" applyBorder="1" applyProtection="1"/>
    <xf numFmtId="49" fontId="51" fillId="6" borderId="35" xfId="0" applyNumberFormat="1" applyFont="1" applyFill="1" applyBorder="1" applyProtection="1"/>
    <xf numFmtId="3" fontId="49" fillId="6" borderId="30" xfId="0" applyNumberFormat="1" applyFont="1" applyFill="1" applyBorder="1" applyProtection="1"/>
    <xf numFmtId="49" fontId="28" fillId="3" borderId="0" xfId="0" applyNumberFormat="1" applyFont="1" applyFill="1" applyProtection="1"/>
    <xf numFmtId="49" fontId="35" fillId="3" borderId="0" xfId="0" applyNumberFormat="1" applyFont="1" applyFill="1" applyProtection="1"/>
    <xf numFmtId="49" fontId="27" fillId="3" borderId="0" xfId="0" applyNumberFormat="1" applyFont="1" applyFill="1" applyProtection="1"/>
    <xf numFmtId="49" fontId="42" fillId="3" borderId="0" xfId="0" applyNumberFormat="1" applyFont="1" applyFill="1" applyProtection="1"/>
    <xf numFmtId="49" fontId="28" fillId="3" borderId="26" xfId="0" applyNumberFormat="1" applyFont="1" applyFill="1" applyBorder="1" applyProtection="1"/>
    <xf numFmtId="49" fontId="42" fillId="3" borderId="26" xfId="0" applyNumberFormat="1" applyFont="1" applyFill="1" applyBorder="1" applyProtection="1"/>
    <xf numFmtId="49" fontId="42" fillId="3" borderId="0" xfId="0" applyNumberFormat="1" applyFont="1" applyFill="1" applyBorder="1" applyProtection="1"/>
    <xf numFmtId="49" fontId="28" fillId="3" borderId="0" xfId="0" applyNumberFormat="1" applyFont="1" applyFill="1" applyBorder="1" applyProtection="1"/>
    <xf numFmtId="49" fontId="28" fillId="2" borderId="0" xfId="0" applyNumberFormat="1" applyFont="1" applyFill="1" applyProtection="1"/>
    <xf numFmtId="14" fontId="28" fillId="0" borderId="29" xfId="0" applyNumberFormat="1" applyFont="1" applyFill="1" applyBorder="1" applyProtection="1">
      <protection locked="0"/>
    </xf>
    <xf numFmtId="14" fontId="28" fillId="0" borderId="6" xfId="0" applyNumberFormat="1" applyFont="1" applyFill="1" applyBorder="1" applyProtection="1">
      <protection locked="0"/>
    </xf>
    <xf numFmtId="14" fontId="28" fillId="0" borderId="11" xfId="0" applyNumberFormat="1" applyFont="1" applyFill="1" applyBorder="1" applyProtection="1">
      <protection locked="0"/>
    </xf>
    <xf numFmtId="49" fontId="28" fillId="3" borderId="14" xfId="0" applyNumberFormat="1" applyFont="1" applyFill="1" applyBorder="1" applyAlignment="1" applyProtection="1"/>
    <xf numFmtId="3" fontId="28" fillId="3" borderId="6" xfId="0" applyNumberFormat="1" applyFont="1" applyFill="1" applyBorder="1" applyProtection="1"/>
    <xf numFmtId="3" fontId="0" fillId="3" borderId="37" xfId="0" applyNumberFormat="1" applyFill="1" applyBorder="1" applyAlignment="1" applyProtection="1"/>
    <xf numFmtId="3" fontId="27" fillId="3" borderId="6" xfId="0" applyNumberFormat="1" applyFont="1" applyFill="1" applyBorder="1" applyProtection="1"/>
    <xf numFmtId="3" fontId="28" fillId="2" borderId="6" xfId="0" applyNumberFormat="1" applyFont="1" applyFill="1" applyBorder="1" applyProtection="1">
      <protection locked="0"/>
    </xf>
    <xf numFmtId="3" fontId="28" fillId="2" borderId="11" xfId="0" applyNumberFormat="1" applyFont="1" applyFill="1" applyBorder="1" applyProtection="1">
      <protection locked="0"/>
    </xf>
    <xf numFmtId="3" fontId="28" fillId="2" borderId="9" xfId="0" applyNumberFormat="1" applyFont="1" applyFill="1" applyBorder="1" applyProtection="1">
      <protection locked="0"/>
    </xf>
    <xf numFmtId="3" fontId="28" fillId="2" borderId="29" xfId="0" applyNumberFormat="1" applyFont="1" applyFill="1" applyBorder="1" applyProtection="1">
      <protection locked="0"/>
    </xf>
    <xf numFmtId="49" fontId="28" fillId="0" borderId="9" xfId="0" applyNumberFormat="1" applyFont="1" applyFill="1" applyBorder="1" applyProtection="1">
      <protection locked="0"/>
    </xf>
    <xf numFmtId="3" fontId="28" fillId="4" borderId="29" xfId="0" applyNumberFormat="1" applyFont="1" applyFill="1" applyBorder="1" applyProtection="1">
      <protection locked="0"/>
    </xf>
    <xf numFmtId="3" fontId="28" fillId="4" borderId="11" xfId="0" applyNumberFormat="1" applyFont="1" applyFill="1" applyBorder="1" applyProtection="1">
      <protection locked="0"/>
    </xf>
    <xf numFmtId="3" fontId="0" fillId="3" borderId="37" xfId="0" applyNumberFormat="1" applyFont="1" applyFill="1" applyBorder="1" applyAlignment="1" applyProtection="1"/>
    <xf numFmtId="49" fontId="28" fillId="7" borderId="7" xfId="0" applyNumberFormat="1" applyFont="1" applyFill="1" applyBorder="1" applyProtection="1"/>
    <xf numFmtId="49" fontId="28" fillId="7" borderId="8" xfId="0" applyNumberFormat="1" applyFont="1" applyFill="1" applyBorder="1" applyProtection="1"/>
    <xf numFmtId="3" fontId="28" fillId="7" borderId="8" xfId="0" applyNumberFormat="1" applyFont="1" applyFill="1" applyBorder="1" applyProtection="1"/>
    <xf numFmtId="3" fontId="27" fillId="7" borderId="13" xfId="0" applyNumberFormat="1" applyFont="1" applyFill="1" applyBorder="1" applyProtection="1"/>
    <xf numFmtId="49" fontId="28" fillId="7" borderId="26" xfId="0" applyNumberFormat="1" applyFont="1" applyFill="1" applyBorder="1" applyProtection="1"/>
    <xf numFmtId="49" fontId="28" fillId="7" borderId="0" xfId="0" applyNumberFormat="1" applyFont="1" applyFill="1" applyBorder="1" applyProtection="1"/>
    <xf numFmtId="3" fontId="28" fillId="7" borderId="10" xfId="0" applyNumberFormat="1" applyFont="1" applyFill="1" applyBorder="1" applyProtection="1"/>
    <xf numFmtId="3" fontId="28" fillId="7" borderId="13" xfId="0" applyNumberFormat="1" applyFont="1" applyFill="1" applyBorder="1" applyProtection="1"/>
    <xf numFmtId="3" fontId="28" fillId="7" borderId="14" xfId="0" applyNumberFormat="1" applyFont="1" applyFill="1" applyBorder="1" applyProtection="1"/>
    <xf numFmtId="49" fontId="28" fillId="7" borderId="12" xfId="0" applyNumberFormat="1" applyFont="1" applyFill="1" applyBorder="1" applyProtection="1"/>
    <xf numFmtId="49" fontId="28" fillId="7" borderId="14" xfId="0" applyNumberFormat="1" applyFont="1" applyFill="1" applyBorder="1" applyProtection="1"/>
    <xf numFmtId="49" fontId="28" fillId="7" borderId="0" xfId="0" applyNumberFormat="1" applyFont="1" applyFill="1" applyProtection="1"/>
    <xf numFmtId="49" fontId="28" fillId="0" borderId="32" xfId="0" applyNumberFormat="1" applyFont="1" applyFill="1" applyBorder="1" applyProtection="1">
      <protection locked="0"/>
    </xf>
    <xf numFmtId="0" fontId="33" fillId="2" borderId="3" xfId="0" applyFont="1" applyFill="1" applyBorder="1" applyAlignment="1" applyProtection="1">
      <alignment horizontal="left"/>
    </xf>
    <xf numFmtId="3" fontId="49" fillId="6" borderId="28" xfId="0" applyNumberFormat="1" applyFont="1" applyFill="1" applyBorder="1" applyProtection="1"/>
    <xf numFmtId="14" fontId="28" fillId="0" borderId="32" xfId="0" applyNumberFormat="1" applyFont="1" applyFill="1" applyBorder="1" applyProtection="1">
      <protection locked="0"/>
    </xf>
    <xf numFmtId="3" fontId="28" fillId="2" borderId="26" xfId="0" applyNumberFormat="1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7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/>
    </xf>
    <xf numFmtId="49" fontId="39" fillId="2" borderId="11" xfId="0" applyNumberFormat="1" applyFont="1" applyFill="1" applyBorder="1" applyAlignment="1" applyProtection="1">
      <alignment horizontal="center" vertical="center" wrapText="1"/>
    </xf>
    <xf numFmtId="49" fontId="38" fillId="2" borderId="11" xfId="0" applyNumberFormat="1" applyFont="1" applyFill="1" applyBorder="1" applyAlignment="1" applyProtection="1">
      <alignment horizontal="center" vertical="center" wrapText="1"/>
    </xf>
    <xf numFmtId="49" fontId="47" fillId="6" borderId="6" xfId="0" applyNumberFormat="1" applyFont="1" applyFill="1" applyBorder="1" applyAlignment="1" applyProtection="1">
      <alignment vertical="center" wrapText="1"/>
    </xf>
    <xf numFmtId="49" fontId="47" fillId="6" borderId="6" xfId="0" applyNumberFormat="1" applyFont="1" applyFill="1" applyBorder="1" applyAlignment="1" applyProtection="1">
      <alignment vertical="center"/>
    </xf>
    <xf numFmtId="49" fontId="47" fillId="6" borderId="11" xfId="0" applyNumberFormat="1" applyFont="1" applyFill="1" applyBorder="1" applyAlignment="1" applyProtection="1">
      <alignment horizontal="center" vertical="center" wrapText="1"/>
    </xf>
    <xf numFmtId="49" fontId="46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0" fontId="0" fillId="2" borderId="0" xfId="0" applyFill="1" applyBorder="1" applyProtection="1"/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Border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2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vertical="center"/>
    </xf>
    <xf numFmtId="0" fontId="0" fillId="2" borderId="4" xfId="0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1" fillId="2" borderId="0" xfId="0" applyFont="1" applyFill="1" applyBorder="1" applyProtection="1"/>
    <xf numFmtId="0" fontId="31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6" fillId="2" borderId="4" xfId="0" applyFont="1" applyFill="1" applyBorder="1" applyProtection="1"/>
    <xf numFmtId="0" fontId="26" fillId="2" borderId="3" xfId="0" applyFont="1" applyFill="1" applyBorder="1" applyProtection="1"/>
    <xf numFmtId="0" fontId="26" fillId="2" borderId="1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7" fillId="2" borderId="0" xfId="0" applyFont="1" applyFill="1" applyBorder="1" applyAlignment="1" applyProtection="1">
      <alignment horizontal="centerContinuous"/>
    </xf>
    <xf numFmtId="49" fontId="34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49" fontId="57" fillId="3" borderId="0" xfId="0" applyNumberFormat="1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/>
    <xf numFmtId="14" fontId="0" fillId="2" borderId="0" xfId="0" applyNumberFormat="1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/>
    <xf numFmtId="0" fontId="0" fillId="12" borderId="0" xfId="0" applyFill="1" applyProtection="1"/>
    <xf numFmtId="165" fontId="0" fillId="2" borderId="8" xfId="0" applyNumberForma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11" borderId="42" xfId="0" applyFont="1" applyFill="1" applyBorder="1" applyAlignment="1" applyProtection="1">
      <alignment horizontal="center"/>
    </xf>
    <xf numFmtId="3" fontId="0" fillId="0" borderId="29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43" xfId="0" applyNumberFormat="1" applyFill="1" applyBorder="1" applyProtection="1">
      <protection locked="0"/>
    </xf>
    <xf numFmtId="0" fontId="10" fillId="11" borderId="3" xfId="0" applyFont="1" applyFill="1" applyBorder="1" applyAlignment="1" applyProtection="1"/>
    <xf numFmtId="0" fontId="10" fillId="11" borderId="0" xfId="0" applyFont="1" applyFill="1" applyBorder="1" applyAlignment="1" applyProtection="1"/>
    <xf numFmtId="3" fontId="0" fillId="11" borderId="0" xfId="0" applyNumberFormat="1" applyFill="1" applyBorder="1" applyProtection="1"/>
    <xf numFmtId="3" fontId="10" fillId="11" borderId="4" xfId="0" applyNumberFormat="1" applyFont="1" applyFill="1" applyBorder="1" applyProtection="1"/>
    <xf numFmtId="0" fontId="11" fillId="2" borderId="0" xfId="0" applyFont="1" applyFill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wrapText="1"/>
    </xf>
    <xf numFmtId="0" fontId="16" fillId="0" borderId="43" xfId="0" applyFont="1" applyFill="1" applyBorder="1" applyAlignment="1" applyProtection="1">
      <alignment horizontal="center"/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protection locked="0"/>
    </xf>
    <xf numFmtId="3" fontId="12" fillId="0" borderId="29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2" fillId="0" borderId="13" xfId="0" applyNumberFormat="1" applyFont="1" applyFill="1" applyBorder="1" applyProtection="1">
      <protection locked="0"/>
    </xf>
    <xf numFmtId="3" fontId="12" fillId="2" borderId="13" xfId="0" applyNumberFormat="1" applyFont="1" applyFill="1" applyBorder="1" applyAlignment="1" applyProtection="1"/>
    <xf numFmtId="3" fontId="12" fillId="2" borderId="23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15" fillId="2" borderId="17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/>
    <xf numFmtId="0" fontId="16" fillId="2" borderId="3" xfId="0" applyFont="1" applyFill="1" applyBorder="1" applyProtection="1"/>
    <xf numFmtId="3" fontId="0" fillId="9" borderId="44" xfId="0" applyNumberFormat="1" applyFill="1" applyBorder="1" applyProtection="1"/>
    <xf numFmtId="3" fontId="10" fillId="9" borderId="44" xfId="0" applyNumberFormat="1" applyFont="1" applyFill="1" applyBorder="1" applyProtection="1"/>
    <xf numFmtId="0" fontId="10" fillId="2" borderId="3" xfId="0" applyFont="1" applyFill="1" applyBorder="1" applyAlignment="1" applyProtection="1"/>
    <xf numFmtId="3" fontId="10" fillId="2" borderId="4" xfId="0" applyNumberFormat="1" applyFont="1" applyFill="1" applyBorder="1" applyProtection="1"/>
    <xf numFmtId="0" fontId="12" fillId="2" borderId="18" xfId="0" applyFont="1" applyFill="1" applyBorder="1" applyAlignment="1" applyProtection="1">
      <alignment horizontal="left" vertical="center"/>
    </xf>
    <xf numFmtId="3" fontId="12" fillId="2" borderId="10" xfId="0" applyNumberFormat="1" applyFont="1" applyFill="1" applyBorder="1" applyAlignment="1" applyProtection="1"/>
    <xf numFmtId="164" fontId="0" fillId="0" borderId="12" xfId="0" applyNumberFormat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Protection="1"/>
    <xf numFmtId="3" fontId="12" fillId="2" borderId="0" xfId="0" applyNumberFormat="1" applyFont="1" applyFill="1" applyBorder="1" applyAlignment="1" applyProtection="1"/>
    <xf numFmtId="0" fontId="0" fillId="0" borderId="0" xfId="0" applyProtection="1"/>
    <xf numFmtId="0" fontId="11" fillId="3" borderId="0" xfId="0" applyFont="1" applyFill="1" applyBorder="1" applyProtection="1"/>
    <xf numFmtId="0" fontId="0" fillId="3" borderId="0" xfId="0" applyFill="1" applyBorder="1" applyAlignment="1" applyProtection="1"/>
    <xf numFmtId="0" fontId="0" fillId="2" borderId="0" xfId="0" applyFill="1" applyProtection="1"/>
    <xf numFmtId="0" fontId="12" fillId="12" borderId="0" xfId="0" applyFont="1" applyFill="1" applyBorder="1" applyAlignment="1" applyProtection="1">
      <alignment horizontal="center" vertical="center"/>
    </xf>
    <xf numFmtId="14" fontId="12" fillId="2" borderId="19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0" fontId="0" fillId="2" borderId="10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/>
    </xf>
    <xf numFmtId="3" fontId="15" fillId="2" borderId="0" xfId="0" applyNumberFormat="1" applyFont="1" applyFill="1" applyBorder="1" applyProtection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horizontal="left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3" fontId="0" fillId="3" borderId="15" xfId="0" applyNumberFormat="1" applyFill="1" applyBorder="1" applyAlignment="1" applyProtection="1"/>
    <xf numFmtId="3" fontId="10" fillId="3" borderId="15" xfId="0" applyNumberFormat="1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  <protection locked="0"/>
    </xf>
    <xf numFmtId="3" fontId="0" fillId="0" borderId="25" xfId="0" applyNumberFormat="1" applyFill="1" applyBorder="1" applyProtection="1">
      <protection locked="0"/>
    </xf>
    <xf numFmtId="0" fontId="0" fillId="2" borderId="27" xfId="0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/>
    <xf numFmtId="0" fontId="0" fillId="11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9" fillId="2" borderId="7" xfId="0" applyNumberFormat="1" applyFont="1" applyFill="1" applyBorder="1" applyAlignment="1" applyProtection="1">
      <alignment vertical="center"/>
    </xf>
    <xf numFmtId="49" fontId="39" fillId="2" borderId="8" xfId="0" applyNumberFormat="1" applyFont="1" applyFill="1" applyBorder="1" applyAlignment="1" applyProtection="1">
      <alignment vertical="center"/>
    </xf>
    <xf numFmtId="49" fontId="30" fillId="2" borderId="8" xfId="0" applyNumberFormat="1" applyFont="1" applyFill="1" applyBorder="1" applyAlignment="1" applyProtection="1">
      <alignment vertical="center"/>
    </xf>
    <xf numFmtId="49" fontId="30" fillId="2" borderId="24" xfId="0" applyNumberFormat="1" applyFont="1" applyFill="1" applyBorder="1" applyAlignment="1" applyProtection="1">
      <alignment vertical="center"/>
    </xf>
    <xf numFmtId="49" fontId="39" fillId="3" borderId="0" xfId="0" applyNumberFormat="1" applyFont="1" applyFill="1" applyAlignment="1" applyProtection="1">
      <alignment vertical="center"/>
    </xf>
    <xf numFmtId="49" fontId="39" fillId="2" borderId="9" xfId="0" applyNumberFormat="1" applyFont="1" applyFill="1" applyBorder="1" applyAlignment="1" applyProtection="1">
      <alignment vertical="center"/>
    </xf>
    <xf numFmtId="49" fontId="39" fillId="2" borderId="10" xfId="0" applyNumberFormat="1" applyFont="1" applyFill="1" applyBorder="1" applyAlignment="1" applyProtection="1">
      <alignment vertical="center"/>
    </xf>
    <xf numFmtId="49" fontId="39" fillId="2" borderId="25" xfId="0" applyNumberFormat="1" applyFont="1" applyFill="1" applyBorder="1" applyAlignment="1" applyProtection="1">
      <alignment vertical="center"/>
    </xf>
    <xf numFmtId="49" fontId="39" fillId="0" borderId="0" xfId="0" applyNumberFormat="1" applyFont="1" applyAlignment="1" applyProtection="1">
      <alignment vertical="center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2" fillId="0" borderId="24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0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6" fillId="11" borderId="45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wrapText="1"/>
      <protection locked="0"/>
    </xf>
    <xf numFmtId="0" fontId="10" fillId="9" borderId="17" xfId="0" applyFont="1" applyFill="1" applyBorder="1" applyAlignment="1" applyProtection="1"/>
    <xf numFmtId="0" fontId="0" fillId="9" borderId="14" xfId="0" applyFill="1" applyBorder="1" applyAlignment="1" applyProtection="1"/>
    <xf numFmtId="0" fontId="0" fillId="9" borderId="23" xfId="0" applyFill="1" applyBorder="1" applyAlignment="1" applyProtection="1"/>
    <xf numFmtId="0" fontId="0" fillId="0" borderId="27" xfId="0" applyBorder="1" applyAlignment="1" applyProtection="1"/>
    <xf numFmtId="0" fontId="25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6" fillId="11" borderId="3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33" fillId="4" borderId="10" xfId="0" applyFont="1" applyFill="1" applyBorder="1" applyAlignment="1" applyProtection="1">
      <alignment horizontal="center" wrapText="1"/>
    </xf>
    <xf numFmtId="0" fontId="33" fillId="4" borderId="19" xfId="0" applyFont="1" applyFill="1" applyBorder="1" applyAlignment="1" applyProtection="1">
      <alignment horizontal="center" wrapText="1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37" fillId="2" borderId="8" xfId="1" applyFill="1" applyBorder="1" applyAlignment="1" applyProtection="1"/>
    <xf numFmtId="0" fontId="37" fillId="2" borderId="0" xfId="1" applyFill="1" applyBorder="1" applyAlignment="1" applyProtection="1"/>
    <xf numFmtId="0" fontId="37" fillId="2" borderId="20" xfId="1" applyFill="1" applyBorder="1" applyAlignment="1" applyProtection="1"/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0" fontId="12" fillId="0" borderId="12" xfId="0" applyFont="1" applyFill="1" applyBorder="1" applyAlignment="1" applyProtection="1">
      <alignment horizontal="left" wrapText="1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5" fillId="2" borderId="0" xfId="0" applyFont="1" applyFill="1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0" borderId="14" xfId="0" applyFont="1" applyFill="1" applyBorder="1" applyAlignment="1" applyProtection="1">
      <protection locked="0"/>
    </xf>
    <xf numFmtId="0" fontId="12" fillId="0" borderId="23" xfId="0" applyFont="1" applyFill="1" applyBorder="1" applyAlignment="1" applyProtection="1"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11" borderId="21" xfId="0" applyFont="1" applyFill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vertical="center" wrapText="1"/>
    </xf>
    <xf numFmtId="0" fontId="15" fillId="2" borderId="26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49" fontId="39" fillId="2" borderId="26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/>
    </xf>
    <xf numFmtId="49" fontId="41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8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8" fillId="3" borderId="9" xfId="0" applyNumberFormat="1" applyFont="1" applyFill="1" applyBorder="1" applyAlignment="1" applyProtection="1"/>
    <xf numFmtId="49" fontId="27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4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  <xf numFmtId="0" fontId="0" fillId="0" borderId="8" xfId="0" applyBorder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</xf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tabSelected="1" topLeftCell="A51" zoomScaleNormal="100" workbookViewId="0">
      <selection activeCell="B65" sqref="B65:D65"/>
    </sheetView>
  </sheetViews>
  <sheetFormatPr defaultRowHeight="15" x14ac:dyDescent="0.25"/>
  <cols>
    <col min="1" max="1" width="1.140625" style="229" customWidth="1"/>
    <col min="2" max="2" width="9.28515625" style="229" customWidth="1"/>
    <col min="3" max="3" width="9.7109375" style="229" customWidth="1"/>
    <col min="4" max="4" width="10" style="229" customWidth="1"/>
    <col min="5" max="6" width="9.42578125" style="229" customWidth="1"/>
    <col min="7" max="7" width="8.28515625" style="229" customWidth="1"/>
    <col min="8" max="9" width="8.5703125" style="229" customWidth="1"/>
    <col min="10" max="10" width="10.28515625" style="229" customWidth="1"/>
    <col min="11" max="11" width="0.7109375" style="229" customWidth="1"/>
    <col min="12" max="12" width="1.140625" style="229" customWidth="1"/>
    <col min="13" max="17" width="9.140625" style="229" customWidth="1"/>
    <col min="18" max="16384" width="9.140625" style="229"/>
  </cols>
  <sheetData>
    <row r="1" spans="1:20" ht="5.25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0" ht="15" customHeight="1" x14ac:dyDescent="0.25">
      <c r="A2" s="232"/>
      <c r="B2" s="291" t="s">
        <v>279</v>
      </c>
      <c r="C2" s="292"/>
      <c r="D2" s="292"/>
      <c r="E2" s="292"/>
      <c r="F2" s="292"/>
      <c r="G2" s="292"/>
      <c r="H2" s="292"/>
      <c r="I2" s="292"/>
      <c r="J2" s="292"/>
      <c r="K2" s="232"/>
    </row>
    <row r="3" spans="1:20" x14ac:dyDescent="0.25">
      <c r="A3" s="232"/>
      <c r="B3" s="292"/>
      <c r="C3" s="292"/>
      <c r="D3" s="292"/>
      <c r="E3" s="292"/>
      <c r="F3" s="292"/>
      <c r="G3" s="292"/>
      <c r="H3" s="292"/>
      <c r="I3" s="292"/>
      <c r="J3" s="292"/>
      <c r="K3" s="232"/>
    </row>
    <row r="4" spans="1:20" x14ac:dyDescent="0.25">
      <c r="A4" s="232"/>
      <c r="B4" s="292"/>
      <c r="C4" s="292"/>
      <c r="D4" s="292"/>
      <c r="E4" s="292"/>
      <c r="F4" s="292"/>
      <c r="G4" s="292"/>
      <c r="H4" s="292"/>
      <c r="I4" s="292"/>
      <c r="J4" s="292"/>
      <c r="K4" s="232"/>
    </row>
    <row r="5" spans="1:20" ht="24" customHeight="1" x14ac:dyDescent="0.25">
      <c r="A5" s="232"/>
      <c r="B5" s="292"/>
      <c r="C5" s="292"/>
      <c r="D5" s="292"/>
      <c r="E5" s="292"/>
      <c r="F5" s="292"/>
      <c r="G5" s="292"/>
      <c r="H5" s="292"/>
      <c r="I5" s="292"/>
      <c r="J5" s="292"/>
      <c r="K5" s="232"/>
    </row>
    <row r="6" spans="1:20" ht="16.5" customHeight="1" x14ac:dyDescent="0.25">
      <c r="A6" s="232"/>
      <c r="B6" s="261"/>
      <c r="C6" s="261"/>
      <c r="D6" s="292" t="s">
        <v>285</v>
      </c>
      <c r="E6" s="293"/>
      <c r="F6" s="293"/>
      <c r="G6" s="293"/>
      <c r="H6" s="240">
        <v>2020</v>
      </c>
      <c r="I6" s="261"/>
      <c r="J6" s="261"/>
      <c r="K6" s="232"/>
    </row>
    <row r="7" spans="1:20" ht="16.5" customHeight="1" x14ac:dyDescent="0.25">
      <c r="A7" s="232"/>
      <c r="B7" s="261"/>
      <c r="C7" s="261"/>
      <c r="D7" s="292" t="s">
        <v>284</v>
      </c>
      <c r="E7" s="293"/>
      <c r="F7" s="293"/>
      <c r="G7" s="294"/>
      <c r="H7" s="240">
        <v>2021</v>
      </c>
      <c r="I7" s="261"/>
      <c r="J7" s="261"/>
      <c r="K7" s="232"/>
    </row>
    <row r="8" spans="1:20" ht="16.5" customHeight="1" x14ac:dyDescent="0.25">
      <c r="A8" s="232"/>
      <c r="B8" s="261"/>
      <c r="C8" s="261"/>
      <c r="D8" s="261"/>
      <c r="E8" s="261"/>
      <c r="F8" s="261"/>
      <c r="G8" s="261"/>
      <c r="H8" s="261"/>
      <c r="I8" s="261"/>
      <c r="J8" s="261"/>
      <c r="K8" s="232"/>
    </row>
    <row r="9" spans="1:20" ht="16.5" customHeight="1" x14ac:dyDescent="0.25">
      <c r="A9" s="185"/>
      <c r="B9" s="252" t="s">
        <v>258</v>
      </c>
      <c r="C9" s="252"/>
      <c r="D9" s="257" t="s">
        <v>259</v>
      </c>
      <c r="E9" s="241"/>
      <c r="F9" s="184"/>
      <c r="G9" s="233" t="s">
        <v>261</v>
      </c>
      <c r="H9" s="248"/>
      <c r="I9" s="252"/>
      <c r="J9" s="252"/>
      <c r="K9" s="185"/>
    </row>
    <row r="10" spans="1:20" s="146" customFormat="1" ht="4.5" customHeight="1" thickBot="1" x14ac:dyDescent="0.3">
      <c r="A10" s="232"/>
      <c r="B10" s="261"/>
      <c r="C10" s="261"/>
      <c r="D10" s="261"/>
      <c r="E10" s="261"/>
      <c r="F10" s="261"/>
      <c r="G10" s="261"/>
      <c r="H10" s="261"/>
      <c r="I10" s="261"/>
      <c r="J10" s="261"/>
      <c r="K10" s="232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5">
      <c r="A11" s="170"/>
      <c r="B11" s="148" t="s">
        <v>257</v>
      </c>
      <c r="C11" s="149"/>
      <c r="D11" s="149"/>
      <c r="E11" s="149"/>
      <c r="F11" s="147" t="s">
        <v>262</v>
      </c>
      <c r="G11" s="147"/>
      <c r="H11" s="260"/>
      <c r="I11" s="174"/>
      <c r="J11" s="181"/>
      <c r="K11" s="177"/>
    </row>
    <row r="12" spans="1:20" ht="9" customHeight="1" x14ac:dyDescent="0.25">
      <c r="A12" s="170"/>
      <c r="B12" s="182"/>
      <c r="C12" s="252"/>
      <c r="D12" s="252"/>
      <c r="E12" s="252"/>
      <c r="F12" s="256"/>
      <c r="G12" s="256"/>
      <c r="H12" s="252"/>
      <c r="I12" s="183"/>
      <c r="J12" s="234"/>
      <c r="K12" s="177"/>
    </row>
    <row r="13" spans="1:20" x14ac:dyDescent="0.25">
      <c r="A13" s="232"/>
      <c r="B13" s="297" t="s">
        <v>282</v>
      </c>
      <c r="C13" s="422"/>
      <c r="D13" s="423">
        <v>2020</v>
      </c>
      <c r="E13" s="242" t="s">
        <v>281</v>
      </c>
      <c r="F13" s="295"/>
      <c r="G13" s="296"/>
      <c r="H13" s="243" t="s">
        <v>280</v>
      </c>
      <c r="I13" s="186"/>
      <c r="J13" s="187"/>
      <c r="K13" s="232"/>
    </row>
    <row r="14" spans="1:20" ht="5.25" customHeight="1" x14ac:dyDescent="0.25">
      <c r="A14" s="170"/>
      <c r="B14" s="254"/>
      <c r="C14" s="252"/>
      <c r="D14" s="252"/>
      <c r="E14" s="252"/>
      <c r="F14" s="252"/>
      <c r="G14" s="252"/>
      <c r="H14" s="264"/>
      <c r="I14" s="376"/>
      <c r="J14" s="377"/>
      <c r="K14" s="170"/>
    </row>
    <row r="15" spans="1:20" ht="18" customHeight="1" x14ac:dyDescent="0.25">
      <c r="A15" s="170"/>
      <c r="B15" s="306" t="s">
        <v>242</v>
      </c>
      <c r="C15" s="307"/>
      <c r="D15" s="308"/>
      <c r="E15" s="309"/>
      <c r="F15" s="309"/>
      <c r="G15" s="309"/>
      <c r="H15" s="310"/>
      <c r="I15" s="309"/>
      <c r="J15" s="311"/>
      <c r="K15" s="170"/>
    </row>
    <row r="16" spans="1:20" ht="15" customHeight="1" x14ac:dyDescent="0.25">
      <c r="A16" s="170"/>
      <c r="B16" s="301" t="s">
        <v>9</v>
      </c>
      <c r="C16" s="302"/>
      <c r="D16" s="295"/>
      <c r="E16" s="303"/>
      <c r="F16" s="303"/>
      <c r="G16" s="303"/>
      <c r="H16" s="303"/>
      <c r="I16" s="303"/>
      <c r="J16" s="304"/>
      <c r="K16" s="170"/>
    </row>
    <row r="17" spans="1:11" ht="15.75" customHeight="1" x14ac:dyDescent="0.25">
      <c r="A17" s="170"/>
      <c r="B17" s="301" t="s">
        <v>0</v>
      </c>
      <c r="C17" s="302"/>
      <c r="D17" s="355"/>
      <c r="E17" s="387"/>
      <c r="F17" s="305" t="s">
        <v>232</v>
      </c>
      <c r="G17" s="305"/>
      <c r="H17" s="305"/>
      <c r="I17" s="144"/>
      <c r="J17" s="29"/>
      <c r="K17" s="170"/>
    </row>
    <row r="18" spans="1:11" x14ac:dyDescent="0.25">
      <c r="A18" s="170"/>
      <c r="B18" s="352" t="s">
        <v>230</v>
      </c>
      <c r="C18" s="279"/>
      <c r="D18" s="279"/>
      <c r="E18" s="279"/>
      <c r="F18" s="279"/>
      <c r="G18" s="295"/>
      <c r="H18" s="385"/>
      <c r="I18" s="385"/>
      <c r="J18" s="386"/>
      <c r="K18" s="170"/>
    </row>
    <row r="19" spans="1:11" x14ac:dyDescent="0.25">
      <c r="A19" s="170"/>
      <c r="B19" s="388" t="s">
        <v>231</v>
      </c>
      <c r="C19" s="389"/>
      <c r="D19" s="389"/>
      <c r="E19" s="390"/>
      <c r="F19" s="281"/>
      <c r="G19" s="281"/>
      <c r="H19" s="281"/>
      <c r="I19" s="281"/>
      <c r="J19" s="282"/>
      <c r="K19" s="170"/>
    </row>
    <row r="20" spans="1:11" ht="15.75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5.75" thickBot="1" x14ac:dyDescent="0.3">
      <c r="A21" s="232"/>
      <c r="B21" s="396" t="s">
        <v>263</v>
      </c>
      <c r="C21" s="397"/>
      <c r="D21" s="397"/>
      <c r="E21" s="397"/>
      <c r="F21" s="398"/>
      <c r="G21" s="244">
        <v>2019</v>
      </c>
      <c r="H21" s="188">
        <v>2020</v>
      </c>
      <c r="I21" s="189">
        <v>2021</v>
      </c>
      <c r="J21" s="190" t="s">
        <v>264</v>
      </c>
      <c r="K21" s="232"/>
    </row>
    <row r="22" spans="1:11" ht="15.75" thickTop="1" x14ac:dyDescent="0.25">
      <c r="A22" s="232"/>
      <c r="B22" s="213" t="s">
        <v>199</v>
      </c>
      <c r="C22" s="235"/>
      <c r="D22" s="235"/>
      <c r="E22" s="235"/>
      <c r="F22" s="236"/>
      <c r="G22" s="191"/>
      <c r="H22" s="191"/>
      <c r="I22" s="191"/>
      <c r="J22" s="227">
        <f>SUM(G22:I22)</f>
        <v>0</v>
      </c>
      <c r="K22" s="232"/>
    </row>
    <row r="23" spans="1:11" x14ac:dyDescent="0.25">
      <c r="A23" s="232"/>
      <c r="B23" s="213" t="s">
        <v>283</v>
      </c>
      <c r="C23" s="235"/>
      <c r="D23" s="235"/>
      <c r="E23" s="235"/>
      <c r="F23" s="236"/>
      <c r="G23" s="191"/>
      <c r="H23" s="191"/>
      <c r="I23" s="191"/>
      <c r="J23" s="227">
        <f>SUM(G23:I23)</f>
        <v>0</v>
      </c>
      <c r="K23" s="232"/>
    </row>
    <row r="24" spans="1:11" x14ac:dyDescent="0.25">
      <c r="A24" s="232"/>
      <c r="B24" s="213" t="s">
        <v>265</v>
      </c>
      <c r="C24" s="235"/>
      <c r="D24" s="235"/>
      <c r="E24" s="235"/>
      <c r="F24" s="236"/>
      <c r="G24" s="192"/>
      <c r="H24" s="192"/>
      <c r="I24" s="192"/>
      <c r="J24" s="227">
        <f t="shared" ref="J24:J28" si="0">SUM(G24:I24)</f>
        <v>0</v>
      </c>
      <c r="K24" s="232"/>
    </row>
    <row r="25" spans="1:11" x14ac:dyDescent="0.25">
      <c r="A25" s="232"/>
      <c r="B25" s="213" t="s">
        <v>266</v>
      </c>
      <c r="C25" s="235"/>
      <c r="D25" s="235"/>
      <c r="E25" s="235"/>
      <c r="F25" s="236"/>
      <c r="G25" s="192"/>
      <c r="H25" s="192"/>
      <c r="I25" s="192"/>
      <c r="J25" s="227">
        <f t="shared" si="0"/>
        <v>0</v>
      </c>
      <c r="K25" s="232"/>
    </row>
    <row r="26" spans="1:11" x14ac:dyDescent="0.25">
      <c r="A26" s="232"/>
      <c r="B26" s="213" t="s">
        <v>235</v>
      </c>
      <c r="C26" s="235"/>
      <c r="D26" s="235"/>
      <c r="E26" s="235"/>
      <c r="F26" s="236"/>
      <c r="G26" s="192"/>
      <c r="H26" s="192"/>
      <c r="I26" s="192"/>
      <c r="J26" s="227">
        <f t="shared" si="0"/>
        <v>0</v>
      </c>
      <c r="K26" s="232"/>
    </row>
    <row r="27" spans="1:11" x14ac:dyDescent="0.25">
      <c r="A27" s="232"/>
      <c r="B27" s="213" t="s">
        <v>201</v>
      </c>
      <c r="C27" s="235"/>
      <c r="D27" s="235"/>
      <c r="E27" s="235"/>
      <c r="F27" s="236"/>
      <c r="G27" s="192"/>
      <c r="H27" s="192"/>
      <c r="I27" s="192"/>
      <c r="J27" s="227">
        <f t="shared" si="0"/>
        <v>0</v>
      </c>
      <c r="K27" s="232"/>
    </row>
    <row r="28" spans="1:11" ht="15.75" thickBot="1" x14ac:dyDescent="0.3">
      <c r="A28" s="232"/>
      <c r="B28" s="213" t="s">
        <v>1</v>
      </c>
      <c r="C28" s="235"/>
      <c r="D28" s="235"/>
      <c r="E28" s="235"/>
      <c r="F28" s="236"/>
      <c r="G28" s="193"/>
      <c r="H28" s="193"/>
      <c r="I28" s="193"/>
      <c r="J28" s="227">
        <f t="shared" si="0"/>
        <v>0</v>
      </c>
      <c r="K28" s="232"/>
    </row>
    <row r="29" spans="1:11" ht="16.5" thickTop="1" thickBot="1" x14ac:dyDescent="0.3">
      <c r="A29" s="232"/>
      <c r="B29" s="312" t="s">
        <v>286</v>
      </c>
      <c r="C29" s="313"/>
      <c r="D29" s="313"/>
      <c r="E29" s="313"/>
      <c r="F29" s="314"/>
      <c r="G29" s="220">
        <f>SUM(G22:G28)</f>
        <v>0</v>
      </c>
      <c r="H29" s="220">
        <f>SUM(H22:H28)</f>
        <v>0</v>
      </c>
      <c r="I29" s="220">
        <f>SUM(I22:I28)</f>
        <v>0</v>
      </c>
      <c r="J29" s="221">
        <f>SUM(J22:J28)</f>
        <v>0</v>
      </c>
      <c r="K29" s="232"/>
    </row>
    <row r="30" spans="1:11" ht="15.75" thickTop="1" x14ac:dyDescent="0.25">
      <c r="A30" s="232"/>
      <c r="B30" s="222"/>
      <c r="C30" s="252"/>
      <c r="D30" s="252"/>
      <c r="E30" s="252"/>
      <c r="F30" s="252"/>
      <c r="G30" s="212"/>
      <c r="H30" s="212"/>
      <c r="I30" s="212"/>
      <c r="J30" s="223"/>
      <c r="K30" s="232"/>
    </row>
    <row r="31" spans="1:11" x14ac:dyDescent="0.25">
      <c r="A31" s="232"/>
      <c r="B31" s="224" t="s">
        <v>267</v>
      </c>
      <c r="C31" s="237"/>
      <c r="D31" s="237"/>
      <c r="E31" s="237"/>
      <c r="F31" s="237"/>
      <c r="G31" s="226" t="s">
        <v>278</v>
      </c>
      <c r="H31" s="399" t="s">
        <v>268</v>
      </c>
      <c r="I31" s="400"/>
      <c r="J31" s="401"/>
      <c r="K31" s="232"/>
    </row>
    <row r="32" spans="1:11" ht="15.75" thickBot="1" x14ac:dyDescent="0.3">
      <c r="A32" s="232"/>
      <c r="B32" s="194"/>
      <c r="C32" s="195"/>
      <c r="D32" s="195"/>
      <c r="E32" s="195"/>
      <c r="F32" s="195"/>
      <c r="G32" s="196"/>
      <c r="H32" s="196"/>
      <c r="I32" s="196"/>
      <c r="J32" s="197"/>
      <c r="K32" s="232"/>
    </row>
    <row r="33" spans="1:11" x14ac:dyDescent="0.25">
      <c r="A33" s="198"/>
      <c r="B33" s="214" t="s">
        <v>269</v>
      </c>
      <c r="C33" s="215"/>
      <c r="D33" s="215"/>
      <c r="E33" s="215"/>
      <c r="F33" s="215"/>
      <c r="G33" s="215"/>
      <c r="H33" s="215"/>
      <c r="I33" s="215"/>
      <c r="J33" s="216"/>
      <c r="K33" s="198"/>
    </row>
    <row r="34" spans="1:11" x14ac:dyDescent="0.25">
      <c r="A34" s="232"/>
      <c r="B34" s="219" t="s">
        <v>270</v>
      </c>
      <c r="C34" s="217"/>
      <c r="D34" s="217"/>
      <c r="E34" s="217"/>
      <c r="F34" s="217"/>
      <c r="G34" s="217"/>
      <c r="H34" s="217"/>
      <c r="I34" s="217"/>
      <c r="J34" s="199" t="s">
        <v>271</v>
      </c>
      <c r="K34" s="198"/>
    </row>
    <row r="35" spans="1:11" x14ac:dyDescent="0.25">
      <c r="A35" s="232"/>
      <c r="B35" s="298"/>
      <c r="C35" s="299"/>
      <c r="D35" s="299"/>
      <c r="E35" s="299"/>
      <c r="F35" s="299"/>
      <c r="G35" s="299"/>
      <c r="H35" s="299"/>
      <c r="I35" s="300"/>
      <c r="J35" s="200"/>
      <c r="K35" s="232"/>
    </row>
    <row r="36" spans="1:11" x14ac:dyDescent="0.25">
      <c r="A36" s="232"/>
      <c r="B36" s="394"/>
      <c r="C36" s="382"/>
      <c r="D36" s="382"/>
      <c r="E36" s="382"/>
      <c r="F36" s="382"/>
      <c r="G36" s="382"/>
      <c r="H36" s="382"/>
      <c r="I36" s="395"/>
      <c r="J36" s="200"/>
      <c r="K36" s="232"/>
    </row>
    <row r="37" spans="1:11" ht="15.75" thickBot="1" x14ac:dyDescent="0.3">
      <c r="A37" s="232"/>
      <c r="B37" s="238"/>
      <c r="C37" s="238"/>
      <c r="D37" s="238"/>
      <c r="E37" s="238"/>
      <c r="F37" s="238"/>
      <c r="G37" s="238"/>
      <c r="H37" s="238"/>
      <c r="I37" s="238"/>
      <c r="J37" s="239"/>
      <c r="K37" s="232"/>
    </row>
    <row r="38" spans="1:11" x14ac:dyDescent="0.25">
      <c r="A38" s="232"/>
      <c r="B38" s="319"/>
      <c r="C38" s="320"/>
      <c r="D38" s="320"/>
      <c r="E38" s="320"/>
      <c r="F38" s="320"/>
      <c r="G38" s="316" t="s">
        <v>272</v>
      </c>
      <c r="H38" s="317"/>
      <c r="I38" s="317"/>
      <c r="J38" s="201" t="s">
        <v>264</v>
      </c>
      <c r="K38" s="232"/>
    </row>
    <row r="39" spans="1:11" ht="15.75" thickBot="1" x14ac:dyDescent="0.3">
      <c r="A39" s="232"/>
      <c r="B39" s="318" t="s">
        <v>273</v>
      </c>
      <c r="C39" s="279"/>
      <c r="D39" s="279"/>
      <c r="E39" s="279"/>
      <c r="F39" s="279"/>
      <c r="G39" s="245">
        <v>2019</v>
      </c>
      <c r="H39" s="202">
        <v>2020</v>
      </c>
      <c r="I39" s="202">
        <v>2021</v>
      </c>
      <c r="J39" s="246">
        <f>SUM(G39:I39)</f>
        <v>6060</v>
      </c>
      <c r="K39" s="232"/>
    </row>
    <row r="40" spans="1:11" ht="15.75" thickTop="1" x14ac:dyDescent="0.25">
      <c r="A40" s="232"/>
      <c r="B40" s="287" t="s">
        <v>199</v>
      </c>
      <c r="C40" s="279"/>
      <c r="D40" s="279"/>
      <c r="E40" s="279"/>
      <c r="F40" s="315"/>
      <c r="G40" s="203"/>
      <c r="H40" s="204"/>
      <c r="I40" s="205"/>
      <c r="J40" s="246">
        <f t="shared" ref="J40:J47" si="1">SUM(G40:I40)</f>
        <v>0</v>
      </c>
      <c r="K40" s="232"/>
    </row>
    <row r="41" spans="1:11" x14ac:dyDescent="0.25">
      <c r="A41" s="232"/>
      <c r="B41" s="254" t="s">
        <v>283</v>
      </c>
      <c r="C41" s="252"/>
      <c r="D41" s="252"/>
      <c r="E41" s="252"/>
      <c r="F41" s="250"/>
      <c r="G41" s="249"/>
      <c r="H41" s="191"/>
      <c r="I41" s="191"/>
      <c r="J41" s="227">
        <f>SUM(G41:I41)</f>
        <v>0</v>
      </c>
      <c r="K41" s="232"/>
    </row>
    <row r="42" spans="1:11" x14ac:dyDescent="0.25">
      <c r="A42" s="232"/>
      <c r="B42" s="321" t="s">
        <v>274</v>
      </c>
      <c r="C42" s="322"/>
      <c r="D42" s="322"/>
      <c r="E42" s="322"/>
      <c r="F42" s="323"/>
      <c r="G42" s="206"/>
      <c r="H42" s="207"/>
      <c r="I42" s="208"/>
      <c r="J42" s="246">
        <f t="shared" si="1"/>
        <v>0</v>
      </c>
      <c r="K42" s="232"/>
    </row>
    <row r="43" spans="1:11" x14ac:dyDescent="0.25">
      <c r="A43" s="232"/>
      <c r="B43" s="287" t="s">
        <v>7</v>
      </c>
      <c r="C43" s="279"/>
      <c r="D43" s="279"/>
      <c r="E43" s="279"/>
      <c r="F43" s="315"/>
      <c r="G43" s="206"/>
      <c r="H43" s="207"/>
      <c r="I43" s="208"/>
      <c r="J43" s="246">
        <f t="shared" si="1"/>
        <v>0</v>
      </c>
      <c r="K43" s="232"/>
    </row>
    <row r="44" spans="1:11" x14ac:dyDescent="0.25">
      <c r="A44" s="232"/>
      <c r="B44" s="287" t="s">
        <v>235</v>
      </c>
      <c r="C44" s="279"/>
      <c r="D44" s="279"/>
      <c r="E44" s="279"/>
      <c r="F44" s="315"/>
      <c r="G44" s="206"/>
      <c r="H44" s="207"/>
      <c r="I44" s="208"/>
      <c r="J44" s="246">
        <f t="shared" si="1"/>
        <v>0</v>
      </c>
      <c r="K44" s="232"/>
    </row>
    <row r="45" spans="1:11" x14ac:dyDescent="0.25">
      <c r="A45" s="232"/>
      <c r="B45" s="287" t="s">
        <v>201</v>
      </c>
      <c r="C45" s="279"/>
      <c r="D45" s="279"/>
      <c r="E45" s="279"/>
      <c r="F45" s="315"/>
      <c r="G45" s="206"/>
      <c r="H45" s="207"/>
      <c r="I45" s="208"/>
      <c r="J45" s="246">
        <f t="shared" si="1"/>
        <v>0</v>
      </c>
      <c r="K45" s="232"/>
    </row>
    <row r="46" spans="1:11" x14ac:dyDescent="0.25">
      <c r="A46" s="232"/>
      <c r="B46" s="287" t="s">
        <v>1</v>
      </c>
      <c r="C46" s="279"/>
      <c r="D46" s="279"/>
      <c r="E46" s="279"/>
      <c r="F46" s="315"/>
      <c r="G46" s="209"/>
      <c r="H46" s="207"/>
      <c r="I46" s="208"/>
      <c r="J46" s="246">
        <f t="shared" si="1"/>
        <v>0</v>
      </c>
      <c r="K46" s="232"/>
    </row>
    <row r="47" spans="1:11" x14ac:dyDescent="0.25">
      <c r="A47" s="232"/>
      <c r="B47" s="285" t="s">
        <v>8</v>
      </c>
      <c r="C47" s="279"/>
      <c r="D47" s="279"/>
      <c r="E47" s="279"/>
      <c r="F47" s="315"/>
      <c r="G47" s="210">
        <f>SUM(G40:G46)</f>
        <v>0</v>
      </c>
      <c r="H47" s="210">
        <f>SUM(H40:H46)</f>
        <v>0</v>
      </c>
      <c r="I47" s="210">
        <f>SUM(I40:I46)</f>
        <v>0</v>
      </c>
      <c r="J47" s="247">
        <f t="shared" si="1"/>
        <v>0</v>
      </c>
      <c r="K47" s="232"/>
    </row>
    <row r="48" spans="1:11" x14ac:dyDescent="0.25">
      <c r="A48" s="232"/>
      <c r="B48" s="218"/>
      <c r="C48" s="264"/>
      <c r="D48" s="264"/>
      <c r="E48" s="264"/>
      <c r="F48" s="264"/>
      <c r="G48" s="225"/>
      <c r="H48" s="225"/>
      <c r="I48" s="225"/>
      <c r="J48" s="211"/>
      <c r="K48" s="232"/>
    </row>
    <row r="49" spans="1:11" x14ac:dyDescent="0.25">
      <c r="A49" s="232"/>
      <c r="B49" s="262"/>
      <c r="C49" s="252"/>
      <c r="D49" s="252"/>
      <c r="E49" s="252"/>
      <c r="F49" s="252"/>
      <c r="G49" s="228"/>
      <c r="H49" s="228"/>
      <c r="I49" s="228"/>
      <c r="J49" s="228"/>
      <c r="K49" s="232"/>
    </row>
    <row r="50" spans="1:11" ht="29.25" customHeight="1" thickBot="1" x14ac:dyDescent="0.3">
      <c r="A50" s="232"/>
      <c r="B50" s="262"/>
      <c r="C50" s="256"/>
      <c r="D50" s="256"/>
      <c r="E50" s="256"/>
      <c r="F50" s="256"/>
      <c r="G50" s="228"/>
      <c r="H50" s="228"/>
      <c r="I50" s="228"/>
      <c r="J50" s="228"/>
      <c r="K50" s="232"/>
    </row>
    <row r="51" spans="1:11" ht="13.5" customHeight="1" x14ac:dyDescent="0.25">
      <c r="A51" s="170"/>
      <c r="B51" s="391" t="s">
        <v>275</v>
      </c>
      <c r="C51" s="392"/>
      <c r="D51" s="392"/>
      <c r="E51" s="392"/>
      <c r="F51" s="392"/>
      <c r="G51" s="392"/>
      <c r="H51" s="392"/>
      <c r="I51" s="392"/>
      <c r="J51" s="393"/>
      <c r="K51" s="170"/>
    </row>
    <row r="52" spans="1:11" ht="21.75" customHeight="1" x14ac:dyDescent="0.25">
      <c r="A52" s="170"/>
      <c r="B52" s="378" t="s">
        <v>237</v>
      </c>
      <c r="C52" s="379"/>
      <c r="D52" s="380"/>
      <c r="E52" s="381"/>
      <c r="F52" s="382"/>
      <c r="G52" s="382"/>
      <c r="H52" s="382"/>
      <c r="I52" s="382"/>
      <c r="J52" s="383"/>
      <c r="K52" s="170"/>
    </row>
    <row r="53" spans="1:11" x14ac:dyDescent="0.25">
      <c r="A53" s="170"/>
      <c r="B53" s="287" t="s">
        <v>238</v>
      </c>
      <c r="C53" s="302"/>
      <c r="D53" s="302"/>
      <c r="E53" s="384"/>
      <c r="F53" s="361"/>
      <c r="G53" s="361"/>
      <c r="H53" s="361"/>
      <c r="I53" s="374"/>
      <c r="J53" s="362"/>
      <c r="K53" s="170"/>
    </row>
    <row r="54" spans="1:11" x14ac:dyDescent="0.25">
      <c r="A54" s="170"/>
      <c r="B54" s="285" t="s">
        <v>245</v>
      </c>
      <c r="C54" s="286"/>
      <c r="D54" s="28"/>
      <c r="E54" s="28"/>
      <c r="F54" s="28"/>
      <c r="G54" s="28"/>
      <c r="H54" s="19" t="s">
        <v>2</v>
      </c>
      <c r="I54" s="143"/>
      <c r="J54" s="125" t="s">
        <v>248</v>
      </c>
      <c r="K54" s="170"/>
    </row>
    <row r="55" spans="1:11" x14ac:dyDescent="0.25">
      <c r="A55" s="170"/>
      <c r="B55" s="287" t="s">
        <v>195</v>
      </c>
      <c r="C55" s="283"/>
      <c r="D55" s="283"/>
      <c r="E55" s="283"/>
      <c r="F55" s="283"/>
      <c r="G55" s="283" t="s">
        <v>246</v>
      </c>
      <c r="H55" s="283"/>
      <c r="I55" s="283"/>
      <c r="J55" s="284"/>
      <c r="K55" s="170"/>
    </row>
    <row r="56" spans="1:11" x14ac:dyDescent="0.25">
      <c r="A56" s="170"/>
      <c r="B56" s="24" t="s">
        <v>119</v>
      </c>
      <c r="C56" s="346"/>
      <c r="D56" s="347"/>
      <c r="E56" s="347"/>
      <c r="F56" s="33"/>
      <c r="G56" s="34" t="s">
        <v>119</v>
      </c>
      <c r="H56" s="288"/>
      <c r="I56" s="289"/>
      <c r="J56" s="290"/>
      <c r="K56" s="170"/>
    </row>
    <row r="57" spans="1:11" x14ac:dyDescent="0.25">
      <c r="A57" s="170"/>
      <c r="B57" s="251" t="s">
        <v>233</v>
      </c>
      <c r="C57" s="30"/>
      <c r="D57" s="356"/>
      <c r="E57" s="357"/>
      <c r="F57" s="358" t="s">
        <v>249</v>
      </c>
      <c r="G57" s="283"/>
      <c r="H57" s="359"/>
      <c r="I57" s="368"/>
      <c r="J57" s="369"/>
      <c r="K57" s="170"/>
    </row>
    <row r="58" spans="1:11" ht="3.75" customHeight="1" x14ac:dyDescent="0.25">
      <c r="A58" s="170"/>
      <c r="B58" s="251"/>
      <c r="C58" s="256"/>
      <c r="D58" s="30"/>
      <c r="E58" s="30"/>
      <c r="F58" s="30"/>
      <c r="G58" s="30"/>
      <c r="H58" s="30"/>
      <c r="I58" s="30"/>
      <c r="J58" s="154"/>
      <c r="K58" s="170"/>
    </row>
    <row r="59" spans="1:11" x14ac:dyDescent="0.25">
      <c r="A59" s="170"/>
      <c r="B59" s="301" t="s">
        <v>234</v>
      </c>
      <c r="C59" s="363"/>
      <c r="D59" s="363"/>
      <c r="E59" s="363"/>
      <c r="F59" s="315"/>
      <c r="G59" s="360"/>
      <c r="H59" s="361"/>
      <c r="I59" s="361"/>
      <c r="J59" s="362"/>
      <c r="K59" s="170"/>
    </row>
    <row r="60" spans="1:11" x14ac:dyDescent="0.25">
      <c r="A60" s="170"/>
      <c r="B60" s="275" t="s">
        <v>226</v>
      </c>
      <c r="C60" s="276"/>
      <c r="D60" s="276"/>
      <c r="E60" s="276"/>
      <c r="F60" s="276"/>
      <c r="G60" s="276"/>
      <c r="H60" s="276"/>
      <c r="I60" s="276"/>
      <c r="J60" s="277"/>
      <c r="K60" s="170"/>
    </row>
    <row r="61" spans="1:11" ht="18" customHeight="1" x14ac:dyDescent="0.25">
      <c r="A61" s="170"/>
      <c r="B61" s="364"/>
      <c r="C61" s="365"/>
      <c r="D61" s="365"/>
      <c r="E61" s="365"/>
      <c r="F61" s="365"/>
      <c r="G61" s="365"/>
      <c r="H61" s="365"/>
      <c r="I61" s="365"/>
      <c r="J61" s="366"/>
      <c r="K61" s="170"/>
    </row>
    <row r="62" spans="1:11" x14ac:dyDescent="0.25">
      <c r="A62" s="170"/>
      <c r="B62" s="137" t="s">
        <v>3</v>
      </c>
      <c r="C62" s="346"/>
      <c r="D62" s="347"/>
      <c r="E62" s="367"/>
      <c r="F62" s="20" t="s">
        <v>4</v>
      </c>
      <c r="G62" s="373"/>
      <c r="H62" s="374"/>
      <c r="I62" s="375"/>
      <c r="J62" s="25"/>
      <c r="K62" s="170"/>
    </row>
    <row r="63" spans="1:11" x14ac:dyDescent="0.25">
      <c r="A63" s="170"/>
      <c r="B63" s="135" t="s">
        <v>260</v>
      </c>
      <c r="C63" s="136"/>
      <c r="D63" s="258"/>
      <c r="E63" s="258"/>
      <c r="F63" s="351"/>
      <c r="G63" s="348"/>
      <c r="H63" s="348"/>
      <c r="I63" s="350"/>
      <c r="J63" s="26"/>
      <c r="K63" s="170"/>
    </row>
    <row r="64" spans="1:11" ht="11.25" customHeight="1" x14ac:dyDescent="0.25">
      <c r="A64" s="170"/>
      <c r="B64" s="370" t="s">
        <v>204</v>
      </c>
      <c r="C64" s="371"/>
      <c r="D64" s="371"/>
      <c r="E64" s="371"/>
      <c r="F64" s="371"/>
      <c r="G64" s="371"/>
      <c r="H64" s="371"/>
      <c r="I64" s="371"/>
      <c r="J64" s="372"/>
      <c r="K64" s="170"/>
    </row>
    <row r="65" spans="1:13" ht="27.75" customHeight="1" x14ac:dyDescent="0.25">
      <c r="A65" s="170"/>
      <c r="B65" s="278" t="s">
        <v>239</v>
      </c>
      <c r="C65" s="279"/>
      <c r="D65" s="279"/>
      <c r="E65" s="355"/>
      <c r="F65" s="303"/>
      <c r="G65" s="303"/>
      <c r="H65" s="303"/>
      <c r="I65" s="303"/>
      <c r="J65" s="304"/>
      <c r="K65" s="170"/>
    </row>
    <row r="66" spans="1:13" x14ac:dyDescent="0.25">
      <c r="A66" s="170"/>
      <c r="B66" s="326" t="s">
        <v>10</v>
      </c>
      <c r="C66" s="327"/>
      <c r="D66" s="327"/>
      <c r="E66" s="327"/>
      <c r="F66" s="328"/>
      <c r="G66" s="329"/>
      <c r="H66" s="329"/>
      <c r="I66" s="329"/>
      <c r="J66" s="330"/>
      <c r="K66" s="170"/>
    </row>
    <row r="67" spans="1:13" x14ac:dyDescent="0.25">
      <c r="A67" s="170"/>
      <c r="B67" s="253" t="s">
        <v>5</v>
      </c>
      <c r="C67" s="340"/>
      <c r="D67" s="348"/>
      <c r="E67" s="350"/>
      <c r="F67" s="21" t="s">
        <v>6</v>
      </c>
      <c r="G67" s="280"/>
      <c r="H67" s="348"/>
      <c r="I67" s="348"/>
      <c r="J67" s="349"/>
      <c r="K67" s="170"/>
    </row>
    <row r="68" spans="1:13" ht="6.75" customHeight="1" x14ac:dyDescent="0.25">
      <c r="A68" s="170"/>
      <c r="B68" s="139"/>
      <c r="C68" s="343"/>
      <c r="D68" s="343"/>
      <c r="E68" s="343"/>
      <c r="F68" s="344"/>
      <c r="G68" s="343"/>
      <c r="H68" s="343"/>
      <c r="I68" s="343"/>
      <c r="J68" s="345"/>
      <c r="K68" s="170"/>
    </row>
    <row r="69" spans="1:13" x14ac:dyDescent="0.25">
      <c r="A69" s="170"/>
      <c r="B69" s="352" t="s">
        <v>196</v>
      </c>
      <c r="C69" s="353"/>
      <c r="D69" s="353"/>
      <c r="E69" s="353"/>
      <c r="F69" s="354"/>
      <c r="G69" s="280"/>
      <c r="H69" s="281"/>
      <c r="I69" s="281"/>
      <c r="J69" s="282"/>
      <c r="K69" s="170"/>
    </row>
    <row r="70" spans="1:13" x14ac:dyDescent="0.25">
      <c r="A70" s="170"/>
      <c r="B70" s="138" t="s">
        <v>5</v>
      </c>
      <c r="C70" s="340"/>
      <c r="D70" s="341"/>
      <c r="E70" s="342"/>
      <c r="F70" s="22" t="s">
        <v>6</v>
      </c>
      <c r="G70" s="295"/>
      <c r="H70" s="329"/>
      <c r="I70" s="329"/>
      <c r="J70" s="330"/>
      <c r="K70" s="170"/>
    </row>
    <row r="71" spans="1:13" ht="12.75" customHeight="1" x14ac:dyDescent="0.25">
      <c r="A71" s="170"/>
      <c r="B71" s="140"/>
      <c r="C71" s="178"/>
      <c r="D71" s="178"/>
      <c r="E71" s="178"/>
      <c r="F71" s="141"/>
      <c r="G71" s="178"/>
      <c r="H71" s="179"/>
      <c r="I71" s="179"/>
      <c r="J71" s="180"/>
      <c r="K71" s="170"/>
    </row>
    <row r="72" spans="1:13" ht="41.25" customHeight="1" x14ac:dyDescent="0.25">
      <c r="A72" s="232"/>
      <c r="B72" s="338" t="s">
        <v>287</v>
      </c>
      <c r="C72" s="339"/>
      <c r="D72" s="339"/>
      <c r="E72" s="339"/>
      <c r="F72" s="339"/>
      <c r="G72" s="339"/>
      <c r="H72" s="339"/>
      <c r="I72" s="339"/>
      <c r="J72" s="339"/>
      <c r="K72" s="232"/>
    </row>
    <row r="73" spans="1:13" ht="17.25" customHeight="1" x14ac:dyDescent="0.25">
      <c r="A73" s="232"/>
      <c r="B73" s="339"/>
      <c r="C73" s="339"/>
      <c r="D73" s="339"/>
      <c r="E73" s="339"/>
      <c r="F73" s="339"/>
      <c r="G73" s="339"/>
      <c r="H73" s="339"/>
      <c r="I73" s="339"/>
      <c r="J73" s="339"/>
      <c r="K73" s="232"/>
    </row>
    <row r="74" spans="1:13" ht="6.75" customHeight="1" x14ac:dyDescent="0.25">
      <c r="A74" s="232"/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1:13" ht="4.5" customHeight="1" thickBot="1" x14ac:dyDescent="0.3">
      <c r="A75" s="170"/>
      <c r="B75" s="119"/>
      <c r="C75" s="252"/>
      <c r="D75" s="252"/>
      <c r="E75" s="252"/>
      <c r="F75" s="142"/>
      <c r="G75" s="252"/>
      <c r="H75" s="252"/>
      <c r="I75" s="252"/>
      <c r="J75" s="252"/>
      <c r="K75" s="171"/>
      <c r="L75" s="168"/>
      <c r="M75" s="169"/>
    </row>
    <row r="76" spans="1:13" ht="12.75" customHeight="1" x14ac:dyDescent="0.25">
      <c r="A76" s="170"/>
      <c r="B76" s="152" t="s">
        <v>197</v>
      </c>
      <c r="C76" s="153"/>
      <c r="D76" s="153"/>
      <c r="E76" s="150"/>
      <c r="F76" s="150"/>
      <c r="G76" s="150"/>
      <c r="H76" s="150"/>
      <c r="I76" s="150"/>
      <c r="J76" s="151"/>
      <c r="K76" s="31"/>
      <c r="L76" s="168"/>
      <c r="M76" s="168"/>
    </row>
    <row r="77" spans="1:13" ht="189" customHeight="1" x14ac:dyDescent="0.25">
      <c r="A77" s="170"/>
      <c r="B77" s="333" t="s">
        <v>276</v>
      </c>
      <c r="C77" s="334"/>
      <c r="D77" s="334"/>
      <c r="E77" s="334"/>
      <c r="F77" s="334"/>
      <c r="G77" s="334"/>
      <c r="H77" s="334"/>
      <c r="I77" s="334"/>
      <c r="J77" s="335"/>
      <c r="K77" s="31"/>
      <c r="L77" s="168"/>
      <c r="M77" s="168"/>
    </row>
    <row r="78" spans="1:13" ht="2.25" customHeight="1" x14ac:dyDescent="0.25">
      <c r="A78" s="170"/>
      <c r="B78" s="254"/>
      <c r="C78" s="257"/>
      <c r="D78" s="257"/>
      <c r="E78" s="257"/>
      <c r="F78" s="257"/>
      <c r="G78" s="257"/>
      <c r="H78" s="257"/>
      <c r="I78" s="257"/>
      <c r="J78" s="156"/>
      <c r="K78" s="31"/>
      <c r="L78" s="168"/>
      <c r="M78" s="168"/>
    </row>
    <row r="79" spans="1:13" ht="16.5" customHeight="1" x14ac:dyDescent="0.25">
      <c r="A79" s="170"/>
      <c r="B79" s="331" t="s">
        <v>244</v>
      </c>
      <c r="C79" s="332"/>
      <c r="D79" s="332"/>
      <c r="E79" s="332"/>
      <c r="F79" s="332"/>
      <c r="G79" s="332"/>
      <c r="H79" s="157"/>
      <c r="I79" s="155"/>
      <c r="J79" s="158"/>
      <c r="K79" s="31"/>
      <c r="L79" s="168"/>
      <c r="M79" s="168"/>
    </row>
    <row r="80" spans="1:13" ht="3" customHeight="1" x14ac:dyDescent="0.25">
      <c r="A80" s="170"/>
      <c r="B80" s="253"/>
      <c r="C80" s="255"/>
      <c r="D80" s="255"/>
      <c r="E80" s="255"/>
      <c r="F80" s="255"/>
      <c r="G80" s="159"/>
      <c r="H80" s="165"/>
      <c r="I80" s="167"/>
      <c r="J80" s="160"/>
      <c r="K80" s="27"/>
      <c r="L80" s="13"/>
      <c r="M80" s="13"/>
    </row>
    <row r="81" spans="1:13" ht="15.75" customHeight="1" x14ac:dyDescent="0.25">
      <c r="A81" s="170"/>
      <c r="B81" s="161"/>
      <c r="C81" s="165"/>
      <c r="D81" s="166"/>
      <c r="E81" s="336"/>
      <c r="F81" s="336"/>
      <c r="G81" s="336"/>
      <c r="H81" s="336"/>
      <c r="I81" s="336"/>
      <c r="J81" s="337"/>
      <c r="K81" s="263"/>
      <c r="L81" s="14"/>
      <c r="M81" s="15"/>
    </row>
    <row r="82" spans="1:13" ht="27.75" customHeight="1" x14ac:dyDescent="0.25">
      <c r="A82" s="170"/>
      <c r="B82" s="163"/>
      <c r="C82" s="164"/>
      <c r="D82" s="162"/>
      <c r="E82" s="324" t="s">
        <v>198</v>
      </c>
      <c r="F82" s="324"/>
      <c r="G82" s="324"/>
      <c r="H82" s="324"/>
      <c r="I82" s="324"/>
      <c r="J82" s="325"/>
      <c r="K82" s="32"/>
    </row>
    <row r="83" spans="1:13" ht="4.5" customHeight="1" x14ac:dyDescent="0.2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45"/>
    </row>
  </sheetData>
  <sheetProtection password="F03F" sheet="1" objects="1" scenarios="1" formatCells="0" formatColumns="0" formatRows="0" insertColumns="0" insertRows="0" deleteRows="0"/>
  <protectedRanges>
    <protectedRange sqref="D54:G54 J54 D52:J53" name="Oblast33_1"/>
    <protectedRange sqref="D58:F58" name="Oblast29_1"/>
    <protectedRange sqref="F59:J59" name="Oblast27_1"/>
    <protectedRange sqref="J62" name="Oblast25_1"/>
    <protectedRange sqref="D63:J63" name="Oblast23_1"/>
    <protectedRange sqref="G66:J66 G69:J69" name="Oblast15_1"/>
    <protectedRange sqref="C67:E67 C70:E74" name="Oblast13_1"/>
    <protectedRange sqref="F65:J65 G67:J67 G70:J74" name="Oblast12_1"/>
    <protectedRange sqref="C68:J68" name="Oblast14_1"/>
    <protectedRange sqref="B64:J64" name="Oblast16_1"/>
    <protectedRange sqref="C62:E62" name="Oblast24_1"/>
    <protectedRange sqref="B61:J61" name="Oblast26_1"/>
    <protectedRange sqref="C57:E57" name="Oblast28_1"/>
    <protectedRange sqref="C54" name="Oblast32_1"/>
  </protectedRanges>
  <mergeCells count="69">
    <mergeCell ref="I57:J57"/>
    <mergeCell ref="B64:J64"/>
    <mergeCell ref="G62:I62"/>
    <mergeCell ref="I14:J14"/>
    <mergeCell ref="B52:D52"/>
    <mergeCell ref="B53:D53"/>
    <mergeCell ref="E52:J52"/>
    <mergeCell ref="E53:J53"/>
    <mergeCell ref="B18:F18"/>
    <mergeCell ref="G18:J18"/>
    <mergeCell ref="B17:C17"/>
    <mergeCell ref="D17:E17"/>
    <mergeCell ref="B19:D19"/>
    <mergeCell ref="E19:J19"/>
    <mergeCell ref="B51:J51"/>
    <mergeCell ref="B36:I36"/>
    <mergeCell ref="E82:J82"/>
    <mergeCell ref="B66:E66"/>
    <mergeCell ref="F66:J66"/>
    <mergeCell ref="B79:G79"/>
    <mergeCell ref="B77:J77"/>
    <mergeCell ref="E81:J81"/>
    <mergeCell ref="B72:J73"/>
    <mergeCell ref="C70:E70"/>
    <mergeCell ref="C68:J68"/>
    <mergeCell ref="G67:J67"/>
    <mergeCell ref="C67:E67"/>
    <mergeCell ref="G70:J70"/>
    <mergeCell ref="B69:F69"/>
    <mergeCell ref="B46:F46"/>
    <mergeCell ref="B47:F47"/>
    <mergeCell ref="B40:F40"/>
    <mergeCell ref="G38:I38"/>
    <mergeCell ref="B39:F39"/>
    <mergeCell ref="B38:F38"/>
    <mergeCell ref="B42:F42"/>
    <mergeCell ref="B43:F43"/>
    <mergeCell ref="B44:F44"/>
    <mergeCell ref="B45:F45"/>
    <mergeCell ref="B35:I35"/>
    <mergeCell ref="B16:C16"/>
    <mergeCell ref="D16:J16"/>
    <mergeCell ref="F17:H17"/>
    <mergeCell ref="B15:C15"/>
    <mergeCell ref="D15:J15"/>
    <mergeCell ref="B29:F29"/>
    <mergeCell ref="B21:F21"/>
    <mergeCell ref="H31:J31"/>
    <mergeCell ref="B2:J5"/>
    <mergeCell ref="D6:G6"/>
    <mergeCell ref="D7:G7"/>
    <mergeCell ref="F13:G13"/>
    <mergeCell ref="B13:C13"/>
    <mergeCell ref="B60:J60"/>
    <mergeCell ref="B65:D65"/>
    <mergeCell ref="G69:J69"/>
    <mergeCell ref="G55:J55"/>
    <mergeCell ref="B54:C54"/>
    <mergeCell ref="B55:F55"/>
    <mergeCell ref="H56:J56"/>
    <mergeCell ref="C56:E56"/>
    <mergeCell ref="F63:I63"/>
    <mergeCell ref="E65:J65"/>
    <mergeCell ref="D57:E57"/>
    <mergeCell ref="F57:H57"/>
    <mergeCell ref="G59:J59"/>
    <mergeCell ref="B59:F59"/>
    <mergeCell ref="B61:J61"/>
    <mergeCell ref="C62:E62"/>
  </mergeCells>
  <dataValidations count="6">
    <dataValidation type="list" allowBlank="1" showInputMessage="1" showErrorMessage="1" sqref="C62:E62">
      <formula1>Okres</formula1>
    </dataValidation>
    <dataValidation type="list" allowBlank="1" showInputMessage="1" showErrorMessage="1" sqref="C56:E56">
      <formula1>Zisk</formula1>
    </dataValidation>
    <dataValidation type="list" allowBlank="1" showInputMessage="1" showErrorMessage="1" sqref="H56:J56">
      <formula1>Nezisk</formula1>
    </dataValidation>
    <dataValidation type="list" allowBlank="1" showInputMessage="1" showErrorMessage="1" sqref="G62:I62">
      <formula1>Kraj</formula1>
    </dataValidation>
    <dataValidation type="list" allowBlank="1" showInputMessage="1" showErrorMessage="1" sqref="J17">
      <formula1>Vydání</formula1>
    </dataValidation>
    <dataValidation type="list" allowBlank="1" showInputMessage="1" showErrorMessage="1" sqref="C54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165</v>
      </c>
      <c r="B1" s="3" t="s">
        <v>165</v>
      </c>
      <c r="C1" s="3" t="s">
        <v>127</v>
      </c>
      <c r="D1" s="3" t="s">
        <v>158</v>
      </c>
      <c r="E1" s="2" t="s">
        <v>12</v>
      </c>
      <c r="F1" s="4"/>
      <c r="G1" s="3" t="s">
        <v>165</v>
      </c>
    </row>
    <row r="2" spans="1:14" x14ac:dyDescent="0.25">
      <c r="A2" s="3" t="s">
        <v>120</v>
      </c>
      <c r="B2" s="3" t="s">
        <v>11</v>
      </c>
      <c r="C2" s="3" t="s">
        <v>128</v>
      </c>
      <c r="D2" s="3" t="s">
        <v>159</v>
      </c>
      <c r="E2" s="2" t="s">
        <v>15</v>
      </c>
      <c r="F2" s="5" t="s">
        <v>168</v>
      </c>
      <c r="G2" s="3" t="s">
        <v>120</v>
      </c>
      <c r="H2" t="s">
        <v>11</v>
      </c>
      <c r="I2" t="s">
        <v>120</v>
      </c>
      <c r="J2" s="4" t="s">
        <v>192</v>
      </c>
      <c r="K2" t="s">
        <v>191</v>
      </c>
      <c r="L2" t="s">
        <v>127</v>
      </c>
      <c r="M2" s="1" t="s">
        <v>105</v>
      </c>
      <c r="N2" t="s">
        <v>127</v>
      </c>
    </row>
    <row r="3" spans="1:14" x14ac:dyDescent="0.25">
      <c r="A3" s="3" t="s">
        <v>167</v>
      </c>
      <c r="B3" s="3" t="s">
        <v>13</v>
      </c>
      <c r="C3" s="3" t="s">
        <v>129</v>
      </c>
      <c r="D3" s="3" t="s">
        <v>160</v>
      </c>
      <c r="E3" t="s">
        <v>17</v>
      </c>
      <c r="F3" s="5" t="s">
        <v>171</v>
      </c>
      <c r="G3" s="3" t="s">
        <v>167</v>
      </c>
      <c r="H3" t="s">
        <v>13</v>
      </c>
      <c r="I3" t="s">
        <v>121</v>
      </c>
      <c r="J3" s="4" t="s">
        <v>193</v>
      </c>
      <c r="K3" t="s">
        <v>165</v>
      </c>
      <c r="L3" t="s">
        <v>128</v>
      </c>
      <c r="M3" s="1" t="s">
        <v>117</v>
      </c>
      <c r="N3" t="s">
        <v>128</v>
      </c>
    </row>
    <row r="4" spans="1:14" x14ac:dyDescent="0.25">
      <c r="A4" s="3" t="s">
        <v>122</v>
      </c>
      <c r="B4" s="3" t="s">
        <v>14</v>
      </c>
      <c r="C4" s="3" t="s">
        <v>130</v>
      </c>
      <c r="D4" s="3" t="s">
        <v>161</v>
      </c>
      <c r="E4" t="s">
        <v>18</v>
      </c>
      <c r="F4" s="5" t="s">
        <v>169</v>
      </c>
      <c r="G4" s="3" t="s">
        <v>122</v>
      </c>
      <c r="H4" t="s">
        <v>14</v>
      </c>
      <c r="I4" t="s">
        <v>122</v>
      </c>
      <c r="J4" s="4" t="s">
        <v>194</v>
      </c>
      <c r="L4" t="s">
        <v>129</v>
      </c>
      <c r="M4" s="1" t="s">
        <v>109</v>
      </c>
      <c r="N4" t="s">
        <v>129</v>
      </c>
    </row>
    <row r="5" spans="1:14" x14ac:dyDescent="0.25">
      <c r="A5" s="3" t="s">
        <v>123</v>
      </c>
      <c r="B5" s="3" t="s">
        <v>16</v>
      </c>
      <c r="C5" s="3" t="s">
        <v>131</v>
      </c>
      <c r="D5" s="3" t="s">
        <v>162</v>
      </c>
      <c r="E5" t="s">
        <v>19</v>
      </c>
      <c r="F5" s="5" t="s">
        <v>170</v>
      </c>
      <c r="G5" s="3" t="s">
        <v>123</v>
      </c>
      <c r="H5" t="s">
        <v>16</v>
      </c>
      <c r="I5" t="s">
        <v>123</v>
      </c>
      <c r="J5" s="4">
        <v>2016</v>
      </c>
      <c r="L5" t="s">
        <v>130</v>
      </c>
      <c r="M5" s="1" t="s">
        <v>115</v>
      </c>
      <c r="N5" t="s">
        <v>130</v>
      </c>
    </row>
    <row r="6" spans="1:14" x14ac:dyDescent="0.25">
      <c r="A6" s="3" t="s">
        <v>124</v>
      </c>
      <c r="C6" s="3" t="s">
        <v>132</v>
      </c>
      <c r="D6" s="3" t="s">
        <v>163</v>
      </c>
      <c r="E6" t="s">
        <v>20</v>
      </c>
      <c r="F6" s="5" t="s">
        <v>172</v>
      </c>
      <c r="G6" s="3" t="s">
        <v>124</v>
      </c>
      <c r="I6" t="s">
        <v>124</v>
      </c>
      <c r="J6" s="4">
        <v>2017</v>
      </c>
      <c r="L6" t="s">
        <v>131</v>
      </c>
      <c r="M6" s="1" t="s">
        <v>112</v>
      </c>
      <c r="N6" t="s">
        <v>131</v>
      </c>
    </row>
    <row r="7" spans="1:14" x14ac:dyDescent="0.25">
      <c r="A7" s="3" t="s">
        <v>125</v>
      </c>
      <c r="C7" s="3" t="s">
        <v>133</v>
      </c>
      <c r="D7" s="3" t="s">
        <v>164</v>
      </c>
      <c r="E7" t="s">
        <v>21</v>
      </c>
      <c r="F7" s="5" t="s">
        <v>173</v>
      </c>
      <c r="G7" s="3" t="s">
        <v>125</v>
      </c>
      <c r="I7" t="s">
        <v>125</v>
      </c>
      <c r="L7" t="s">
        <v>132</v>
      </c>
      <c r="M7" s="1" t="s">
        <v>113</v>
      </c>
      <c r="N7" t="s">
        <v>132</v>
      </c>
    </row>
    <row r="8" spans="1:14" x14ac:dyDescent="0.25">
      <c r="A8" s="3" t="s">
        <v>166</v>
      </c>
      <c r="C8" s="3" t="s">
        <v>134</v>
      </c>
      <c r="D8" s="3"/>
      <c r="E8" t="s">
        <v>22</v>
      </c>
      <c r="F8" s="5" t="s">
        <v>174</v>
      </c>
      <c r="G8" s="3" t="s">
        <v>166</v>
      </c>
      <c r="I8" t="s">
        <v>166</v>
      </c>
      <c r="L8" t="s">
        <v>133</v>
      </c>
      <c r="M8" s="1" t="s">
        <v>107</v>
      </c>
      <c r="N8" t="s">
        <v>133</v>
      </c>
    </row>
    <row r="9" spans="1:14" x14ac:dyDescent="0.25">
      <c r="A9" s="3" t="s">
        <v>126</v>
      </c>
      <c r="C9" s="3" t="s">
        <v>135</v>
      </c>
      <c r="E9" t="s">
        <v>23</v>
      </c>
      <c r="G9" s="3" t="s">
        <v>126</v>
      </c>
      <c r="I9" t="s">
        <v>126</v>
      </c>
      <c r="L9" t="s">
        <v>134</v>
      </c>
      <c r="M9" s="1" t="s">
        <v>108</v>
      </c>
      <c r="N9" t="s">
        <v>134</v>
      </c>
    </row>
    <row r="10" spans="1:14" x14ac:dyDescent="0.25">
      <c r="A10" s="3" t="s">
        <v>16</v>
      </c>
      <c r="C10" s="3" t="s">
        <v>136</v>
      </c>
      <c r="E10" t="s">
        <v>24</v>
      </c>
      <c r="G10" s="3" t="s">
        <v>16</v>
      </c>
      <c r="I10" t="s">
        <v>16</v>
      </c>
      <c r="L10" t="s">
        <v>135</v>
      </c>
      <c r="M10" s="1" t="s">
        <v>111</v>
      </c>
      <c r="N10" t="s">
        <v>135</v>
      </c>
    </row>
    <row r="11" spans="1:14" x14ac:dyDescent="0.25">
      <c r="C11" s="3" t="s">
        <v>137</v>
      </c>
      <c r="E11" t="s">
        <v>25</v>
      </c>
      <c r="L11" t="s">
        <v>136</v>
      </c>
      <c r="M11" s="1" t="s">
        <v>116</v>
      </c>
      <c r="N11" t="s">
        <v>136</v>
      </c>
    </row>
    <row r="12" spans="1:14" x14ac:dyDescent="0.25">
      <c r="C12" s="3" t="s">
        <v>138</v>
      </c>
      <c r="E12" t="s">
        <v>26</v>
      </c>
      <c r="L12" t="s">
        <v>137</v>
      </c>
      <c r="M12" s="1" t="s">
        <v>118</v>
      </c>
      <c r="N12" t="s">
        <v>137</v>
      </c>
    </row>
    <row r="13" spans="1:14" x14ac:dyDescent="0.25">
      <c r="C13" s="3" t="s">
        <v>139</v>
      </c>
      <c r="E13" t="s">
        <v>27</v>
      </c>
      <c r="L13" t="s">
        <v>138</v>
      </c>
      <c r="M13" s="1" t="s">
        <v>114</v>
      </c>
      <c r="N13" t="s">
        <v>138</v>
      </c>
    </row>
    <row r="14" spans="1:14" x14ac:dyDescent="0.25">
      <c r="C14" s="3" t="s">
        <v>140</v>
      </c>
      <c r="E14" t="s">
        <v>28</v>
      </c>
      <c r="L14" t="s">
        <v>139</v>
      </c>
      <c r="M14" s="1" t="s">
        <v>110</v>
      </c>
      <c r="N14" t="s">
        <v>139</v>
      </c>
    </row>
    <row r="15" spans="1:14" x14ac:dyDescent="0.25">
      <c r="C15" s="3" t="s">
        <v>141</v>
      </c>
      <c r="F15" s="1"/>
      <c r="L15" t="s">
        <v>140</v>
      </c>
      <c r="M15" s="1" t="s">
        <v>106</v>
      </c>
      <c r="N15" t="s">
        <v>140</v>
      </c>
    </row>
    <row r="16" spans="1:14" x14ac:dyDescent="0.25">
      <c r="C16" s="3" t="s">
        <v>142</v>
      </c>
      <c r="E16" s="2" t="s">
        <v>29</v>
      </c>
      <c r="L16" t="s">
        <v>141</v>
      </c>
      <c r="N16" t="s">
        <v>141</v>
      </c>
    </row>
    <row r="17" spans="3:14" x14ac:dyDescent="0.25">
      <c r="C17" s="3" t="s">
        <v>143</v>
      </c>
      <c r="E17" t="s">
        <v>30</v>
      </c>
      <c r="L17" t="s">
        <v>142</v>
      </c>
      <c r="N17" t="s">
        <v>142</v>
      </c>
    </row>
    <row r="18" spans="3:14" x14ac:dyDescent="0.25">
      <c r="C18" s="3" t="s">
        <v>144</v>
      </c>
      <c r="E18" t="s">
        <v>31</v>
      </c>
      <c r="L18" t="s">
        <v>143</v>
      </c>
      <c r="N18" t="s">
        <v>143</v>
      </c>
    </row>
    <row r="19" spans="3:14" x14ac:dyDescent="0.25">
      <c r="C19" s="3" t="s">
        <v>145</v>
      </c>
      <c r="E19" t="s">
        <v>32</v>
      </c>
      <c r="L19" t="s">
        <v>144</v>
      </c>
      <c r="N19" t="s">
        <v>144</v>
      </c>
    </row>
    <row r="20" spans="3:14" x14ac:dyDescent="0.25">
      <c r="C20" s="3" t="s">
        <v>146</v>
      </c>
      <c r="E20" t="s">
        <v>33</v>
      </c>
      <c r="L20" t="s">
        <v>145</v>
      </c>
      <c r="N20" t="s">
        <v>145</v>
      </c>
    </row>
    <row r="21" spans="3:14" x14ac:dyDescent="0.25">
      <c r="C21" s="3" t="s">
        <v>147</v>
      </c>
      <c r="E21" t="s">
        <v>34</v>
      </c>
      <c r="L21" t="s">
        <v>146</v>
      </c>
      <c r="N21" t="s">
        <v>146</v>
      </c>
    </row>
    <row r="22" spans="3:14" x14ac:dyDescent="0.25">
      <c r="C22" s="3" t="s">
        <v>148</v>
      </c>
      <c r="E22" t="s">
        <v>35</v>
      </c>
      <c r="L22" t="s">
        <v>147</v>
      </c>
      <c r="N22" t="s">
        <v>147</v>
      </c>
    </row>
    <row r="23" spans="3:14" x14ac:dyDescent="0.25">
      <c r="C23" s="3" t="s">
        <v>149</v>
      </c>
      <c r="E23" t="s">
        <v>36</v>
      </c>
      <c r="L23" t="s">
        <v>148</v>
      </c>
      <c r="N23" t="s">
        <v>148</v>
      </c>
    </row>
    <row r="24" spans="3:14" x14ac:dyDescent="0.25">
      <c r="C24" s="3" t="s">
        <v>150</v>
      </c>
      <c r="L24" t="s">
        <v>149</v>
      </c>
      <c r="N24" t="s">
        <v>149</v>
      </c>
    </row>
    <row r="25" spans="3:14" x14ac:dyDescent="0.25">
      <c r="C25" s="3" t="s">
        <v>151</v>
      </c>
      <c r="E25" s="2" t="s">
        <v>37</v>
      </c>
      <c r="L25" t="s">
        <v>150</v>
      </c>
      <c r="N25" t="s">
        <v>150</v>
      </c>
    </row>
    <row r="26" spans="3:14" x14ac:dyDescent="0.25">
      <c r="C26" s="3" t="s">
        <v>152</v>
      </c>
      <c r="E26" t="s">
        <v>38</v>
      </c>
      <c r="L26" t="s">
        <v>151</v>
      </c>
      <c r="N26" t="s">
        <v>151</v>
      </c>
    </row>
    <row r="27" spans="3:14" x14ac:dyDescent="0.25">
      <c r="C27" s="3" t="s">
        <v>153</v>
      </c>
      <c r="E27" t="s">
        <v>39</v>
      </c>
      <c r="L27" t="s">
        <v>152</v>
      </c>
      <c r="N27" t="s">
        <v>152</v>
      </c>
    </row>
    <row r="28" spans="3:14" x14ac:dyDescent="0.25">
      <c r="C28" s="3" t="s">
        <v>154</v>
      </c>
      <c r="E28" t="s">
        <v>40</v>
      </c>
      <c r="L28" t="s">
        <v>153</v>
      </c>
      <c r="N28" t="s">
        <v>153</v>
      </c>
    </row>
    <row r="29" spans="3:14" x14ac:dyDescent="0.25">
      <c r="C29" s="3" t="s">
        <v>155</v>
      </c>
      <c r="E29" t="s">
        <v>41</v>
      </c>
      <c r="L29" t="s">
        <v>154</v>
      </c>
      <c r="N29" t="s">
        <v>154</v>
      </c>
    </row>
    <row r="30" spans="3:14" x14ac:dyDescent="0.25">
      <c r="C30" s="3" t="s">
        <v>156</v>
      </c>
      <c r="E30" t="s">
        <v>42</v>
      </c>
      <c r="L30" t="s">
        <v>155</v>
      </c>
      <c r="N30" t="s">
        <v>155</v>
      </c>
    </row>
    <row r="31" spans="3:14" x14ac:dyDescent="0.25">
      <c r="C31" s="3" t="s">
        <v>157</v>
      </c>
      <c r="E31" t="s">
        <v>43</v>
      </c>
      <c r="L31" t="s">
        <v>156</v>
      </c>
      <c r="N31" t="s">
        <v>156</v>
      </c>
    </row>
    <row r="32" spans="3:14" x14ac:dyDescent="0.25">
      <c r="E32" t="s">
        <v>44</v>
      </c>
      <c r="L32" t="s">
        <v>157</v>
      </c>
      <c r="N32" t="s">
        <v>157</v>
      </c>
    </row>
    <row r="33" spans="5:14" x14ac:dyDescent="0.25">
      <c r="L33" t="s">
        <v>175</v>
      </c>
      <c r="N33" t="s">
        <v>175</v>
      </c>
    </row>
    <row r="34" spans="5:14" x14ac:dyDescent="0.25">
      <c r="E34" s="2" t="s">
        <v>45</v>
      </c>
      <c r="L34" t="s">
        <v>176</v>
      </c>
      <c r="N34" t="s">
        <v>176</v>
      </c>
    </row>
    <row r="35" spans="5:14" x14ac:dyDescent="0.25">
      <c r="E35" t="s">
        <v>46</v>
      </c>
      <c r="L35" t="s">
        <v>177</v>
      </c>
      <c r="N35" t="s">
        <v>177</v>
      </c>
    </row>
    <row r="36" spans="5:14" x14ac:dyDescent="0.25">
      <c r="E36" t="s">
        <v>47</v>
      </c>
      <c r="L36" t="s">
        <v>178</v>
      </c>
      <c r="N36" t="s">
        <v>178</v>
      </c>
    </row>
    <row r="37" spans="5:14" x14ac:dyDescent="0.25">
      <c r="E37" t="s">
        <v>48</v>
      </c>
      <c r="L37" t="s">
        <v>179</v>
      </c>
      <c r="N37" t="s">
        <v>179</v>
      </c>
    </row>
    <row r="38" spans="5:14" x14ac:dyDescent="0.25">
      <c r="L38" t="s">
        <v>180</v>
      </c>
      <c r="N38" t="s">
        <v>180</v>
      </c>
    </row>
    <row r="39" spans="5:14" x14ac:dyDescent="0.25">
      <c r="E39" s="2" t="s">
        <v>49</v>
      </c>
      <c r="L39" t="s">
        <v>181</v>
      </c>
      <c r="N39" t="s">
        <v>181</v>
      </c>
    </row>
    <row r="40" spans="5:14" x14ac:dyDescent="0.25">
      <c r="E40" t="s">
        <v>50</v>
      </c>
      <c r="L40" t="s">
        <v>182</v>
      </c>
      <c r="N40" t="s">
        <v>182</v>
      </c>
    </row>
    <row r="41" spans="5:14" x14ac:dyDescent="0.25">
      <c r="E41" t="s">
        <v>51</v>
      </c>
      <c r="L41" t="s">
        <v>183</v>
      </c>
      <c r="N41" t="s">
        <v>183</v>
      </c>
    </row>
    <row r="42" spans="5:14" x14ac:dyDescent="0.25">
      <c r="E42" t="s">
        <v>52</v>
      </c>
      <c r="L42" t="s">
        <v>184</v>
      </c>
      <c r="N42" t="s">
        <v>184</v>
      </c>
    </row>
    <row r="43" spans="5:14" x14ac:dyDescent="0.25">
      <c r="E43" t="s">
        <v>53</v>
      </c>
      <c r="L43" t="s">
        <v>185</v>
      </c>
      <c r="N43" t="s">
        <v>185</v>
      </c>
    </row>
    <row r="44" spans="5:14" x14ac:dyDescent="0.25">
      <c r="E44" t="s">
        <v>54</v>
      </c>
      <c r="L44" t="s">
        <v>186</v>
      </c>
      <c r="N44" t="s">
        <v>186</v>
      </c>
    </row>
    <row r="45" spans="5:14" x14ac:dyDescent="0.25">
      <c r="E45" t="s">
        <v>55</v>
      </c>
      <c r="L45" t="s">
        <v>187</v>
      </c>
      <c r="N45" t="s">
        <v>187</v>
      </c>
    </row>
    <row r="46" spans="5:14" x14ac:dyDescent="0.25">
      <c r="E46" t="s">
        <v>56</v>
      </c>
      <c r="L46" t="s">
        <v>188</v>
      </c>
      <c r="N46" t="s">
        <v>188</v>
      </c>
    </row>
    <row r="47" spans="5:14" x14ac:dyDescent="0.25">
      <c r="L47" t="s">
        <v>189</v>
      </c>
      <c r="N47" t="s">
        <v>189</v>
      </c>
    </row>
    <row r="48" spans="5:14" x14ac:dyDescent="0.25">
      <c r="E48" s="2" t="s">
        <v>57</v>
      </c>
      <c r="L48" t="s">
        <v>190</v>
      </c>
      <c r="N48" t="s">
        <v>190</v>
      </c>
    </row>
    <row r="49" spans="5:5" x14ac:dyDescent="0.25">
      <c r="E49" t="s">
        <v>58</v>
      </c>
    </row>
    <row r="50" spans="5:5" x14ac:dyDescent="0.25">
      <c r="E50" t="s">
        <v>59</v>
      </c>
    </row>
    <row r="51" spans="5:5" x14ac:dyDescent="0.25">
      <c r="E51" t="s">
        <v>60</v>
      </c>
    </row>
    <row r="52" spans="5:5" x14ac:dyDescent="0.25">
      <c r="E52" t="s">
        <v>61</v>
      </c>
    </row>
    <row r="54" spans="5:5" x14ac:dyDescent="0.25">
      <c r="E54" s="2" t="s">
        <v>62</v>
      </c>
    </row>
    <row r="55" spans="5:5" x14ac:dyDescent="0.25">
      <c r="E55" t="s">
        <v>63</v>
      </c>
    </row>
    <row r="56" spans="5:5" x14ac:dyDescent="0.25">
      <c r="E56" t="s">
        <v>64</v>
      </c>
    </row>
    <row r="57" spans="5:5" x14ac:dyDescent="0.25">
      <c r="E57" t="s">
        <v>65</v>
      </c>
    </row>
    <row r="58" spans="5:5" x14ac:dyDescent="0.25">
      <c r="E58" t="s">
        <v>66</v>
      </c>
    </row>
    <row r="59" spans="5:5" x14ac:dyDescent="0.25">
      <c r="E59" t="s">
        <v>67</v>
      </c>
    </row>
    <row r="61" spans="5:5" x14ac:dyDescent="0.25">
      <c r="E61" s="2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7" spans="5:5" x14ac:dyDescent="0.25">
      <c r="E67" s="2" t="s">
        <v>73</v>
      </c>
    </row>
    <row r="68" spans="5:5" x14ac:dyDescent="0.25">
      <c r="E68" t="s">
        <v>74</v>
      </c>
    </row>
    <row r="69" spans="5:5" x14ac:dyDescent="0.25">
      <c r="E69" t="s">
        <v>75</v>
      </c>
    </row>
    <row r="70" spans="5:5" x14ac:dyDescent="0.25">
      <c r="E70" t="s">
        <v>76</v>
      </c>
    </row>
    <row r="71" spans="5:5" x14ac:dyDescent="0.25">
      <c r="E71" t="s">
        <v>77</v>
      </c>
    </row>
    <row r="72" spans="5:5" x14ac:dyDescent="0.25">
      <c r="E72" t="s">
        <v>78</v>
      </c>
    </row>
    <row r="74" spans="5:5" x14ac:dyDescent="0.25">
      <c r="E74" s="2" t="s">
        <v>79</v>
      </c>
    </row>
    <row r="75" spans="5:5" x14ac:dyDescent="0.25">
      <c r="E75" t="s">
        <v>80</v>
      </c>
    </row>
    <row r="76" spans="5:5" x14ac:dyDescent="0.25">
      <c r="E76" t="s">
        <v>81</v>
      </c>
    </row>
    <row r="77" spans="5:5" x14ac:dyDescent="0.25">
      <c r="E77" t="s">
        <v>82</v>
      </c>
    </row>
    <row r="78" spans="5:5" x14ac:dyDescent="0.25">
      <c r="E78" t="s">
        <v>83</v>
      </c>
    </row>
    <row r="79" spans="5:5" x14ac:dyDescent="0.25">
      <c r="E79" t="s">
        <v>84</v>
      </c>
    </row>
    <row r="80" spans="5:5" x14ac:dyDescent="0.25">
      <c r="E80" t="s">
        <v>85</v>
      </c>
    </row>
    <row r="81" spans="5:5" x14ac:dyDescent="0.25">
      <c r="E81" t="s">
        <v>86</v>
      </c>
    </row>
    <row r="83" spans="5:5" x14ac:dyDescent="0.25">
      <c r="E83" s="2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90" spans="5:5" x14ac:dyDescent="0.25">
      <c r="E90" s="2" t="s">
        <v>93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97</v>
      </c>
    </row>
    <row r="96" spans="5:5" x14ac:dyDescent="0.25">
      <c r="E96" s="2" t="s">
        <v>98</v>
      </c>
    </row>
    <row r="97" spans="5:5" x14ac:dyDescent="0.25">
      <c r="E97" t="s">
        <v>99</v>
      </c>
    </row>
    <row r="98" spans="5:5" x14ac:dyDescent="0.25">
      <c r="E98" t="s">
        <v>100</v>
      </c>
    </row>
    <row r="99" spans="5:5" x14ac:dyDescent="0.25">
      <c r="E99" t="s">
        <v>101</v>
      </c>
    </row>
    <row r="100" spans="5:5" x14ac:dyDescent="0.25">
      <c r="E100" t="s">
        <v>102</v>
      </c>
    </row>
    <row r="101" spans="5:5" x14ac:dyDescent="0.25">
      <c r="E101" t="s">
        <v>103</v>
      </c>
    </row>
    <row r="102" spans="5:5" x14ac:dyDescent="0.25">
      <c r="E102" t="s">
        <v>104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3" workbookViewId="0">
      <selection activeCell="J21" sqref="J21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82"/>
      <c r="B1" s="172" t="s">
        <v>277</v>
      </c>
      <c r="C1" s="173"/>
      <c r="D1" s="173"/>
      <c r="E1" s="173"/>
      <c r="F1" s="173"/>
      <c r="G1" s="173"/>
      <c r="H1" s="173"/>
      <c r="I1" s="82"/>
    </row>
    <row r="2" spans="1:9" ht="18.75" customHeight="1" x14ac:dyDescent="0.25">
      <c r="A2" s="82"/>
      <c r="B2" s="175" t="s">
        <v>258</v>
      </c>
      <c r="C2" s="176"/>
      <c r="D2" s="402"/>
      <c r="E2" s="403"/>
      <c r="F2" s="173"/>
      <c r="G2" s="173"/>
      <c r="H2" s="173"/>
      <c r="I2" s="82"/>
    </row>
    <row r="3" spans="1:9" ht="9.75" customHeight="1" x14ac:dyDescent="0.25">
      <c r="A3" s="82"/>
      <c r="B3" s="175"/>
      <c r="C3" s="176"/>
      <c r="D3" s="173"/>
      <c r="E3" s="173"/>
      <c r="F3" s="173"/>
      <c r="G3" s="173"/>
      <c r="H3" s="173"/>
      <c r="I3" s="82"/>
    </row>
    <row r="4" spans="1:9" ht="18.75" x14ac:dyDescent="0.3">
      <c r="A4" s="82"/>
      <c r="B4" s="420" t="s">
        <v>243</v>
      </c>
      <c r="C4" s="421"/>
      <c r="D4" s="404">
        <f>('Souhrnné vyúčtování_dotace'!D15)</f>
        <v>0</v>
      </c>
      <c r="E4" s="405"/>
      <c r="F4" s="405"/>
      <c r="G4" s="405"/>
      <c r="H4" s="406"/>
      <c r="I4" s="82"/>
    </row>
    <row r="5" spans="1:9" s="259" customFormat="1" ht="26.25" customHeight="1" x14ac:dyDescent="0.25">
      <c r="A5" s="265"/>
      <c r="B5" s="266" t="s">
        <v>219</v>
      </c>
      <c r="C5" s="267"/>
      <c r="D5" s="267"/>
      <c r="E5" s="267"/>
      <c r="F5" s="268"/>
      <c r="G5" s="268"/>
      <c r="H5" s="269"/>
      <c r="I5" s="265"/>
    </row>
    <row r="6" spans="1:9" s="259" customFormat="1" ht="38.25" customHeight="1" x14ac:dyDescent="0.25">
      <c r="A6" s="265"/>
      <c r="B6" s="410" t="s">
        <v>288</v>
      </c>
      <c r="C6" s="411"/>
      <c r="D6" s="411"/>
      <c r="E6" s="411"/>
      <c r="F6" s="411"/>
      <c r="G6" s="411"/>
      <c r="H6" s="412"/>
      <c r="I6" s="265"/>
    </row>
    <row r="7" spans="1:9" s="274" customFormat="1" ht="21" customHeight="1" x14ac:dyDescent="0.25">
      <c r="A7" s="270"/>
      <c r="B7" s="271" t="s">
        <v>203</v>
      </c>
      <c r="C7" s="272"/>
      <c r="D7" s="272"/>
      <c r="E7" s="272"/>
      <c r="F7" s="272"/>
      <c r="G7" s="272"/>
      <c r="H7" s="273"/>
      <c r="I7" s="270"/>
    </row>
    <row r="8" spans="1:9" s="7" customFormat="1" ht="15.75" customHeight="1" x14ac:dyDescent="0.2">
      <c r="A8" s="83"/>
      <c r="B8" s="61" t="s">
        <v>215</v>
      </c>
      <c r="C8" s="35"/>
      <c r="D8" s="35"/>
      <c r="E8" s="35"/>
      <c r="F8" s="35"/>
      <c r="G8" s="35"/>
      <c r="H8" s="35"/>
      <c r="I8" s="83"/>
    </row>
    <row r="9" spans="1:9" s="8" customFormat="1" ht="36.75" thickBot="1" x14ac:dyDescent="0.25">
      <c r="A9" s="84"/>
      <c r="B9" s="67" t="s">
        <v>216</v>
      </c>
      <c r="C9" s="68" t="s">
        <v>222</v>
      </c>
      <c r="D9" s="69" t="s">
        <v>225</v>
      </c>
      <c r="E9" s="131" t="s">
        <v>223</v>
      </c>
      <c r="F9" s="132" t="s">
        <v>202</v>
      </c>
      <c r="G9" s="133" t="s">
        <v>213</v>
      </c>
      <c r="H9" s="134" t="s">
        <v>206</v>
      </c>
      <c r="I9" s="84"/>
    </row>
    <row r="10" spans="1:9" ht="13.5" x14ac:dyDescent="0.25">
      <c r="A10" s="82"/>
      <c r="B10" s="71" t="s">
        <v>207</v>
      </c>
      <c r="C10" s="71" t="s">
        <v>220</v>
      </c>
      <c r="D10" s="71" t="s">
        <v>250</v>
      </c>
      <c r="E10" s="71" t="s">
        <v>208</v>
      </c>
      <c r="F10" s="71" t="s">
        <v>228</v>
      </c>
      <c r="G10" s="63">
        <v>7500</v>
      </c>
      <c r="H10" s="66">
        <v>4000</v>
      </c>
      <c r="I10" s="87"/>
    </row>
    <row r="11" spans="1:9" x14ac:dyDescent="0.2">
      <c r="A11" s="82"/>
      <c r="B11" s="71" t="s">
        <v>251</v>
      </c>
      <c r="C11" s="71" t="s">
        <v>211</v>
      </c>
      <c r="D11" s="71"/>
      <c r="E11" s="71"/>
      <c r="F11" s="71" t="s">
        <v>229</v>
      </c>
      <c r="G11" s="64"/>
      <c r="H11" s="66"/>
      <c r="I11" s="87"/>
    </row>
    <row r="12" spans="1:9" x14ac:dyDescent="0.2">
      <c r="A12" s="82"/>
      <c r="B12" s="71" t="s">
        <v>252</v>
      </c>
      <c r="C12" s="72" t="s">
        <v>205</v>
      </c>
      <c r="D12" s="71"/>
      <c r="E12" s="71" t="s">
        <v>217</v>
      </c>
      <c r="F12" s="71" t="s">
        <v>218</v>
      </c>
      <c r="G12" s="65">
        <v>71685</v>
      </c>
      <c r="H12" s="65">
        <v>60000</v>
      </c>
      <c r="I12" s="87"/>
    </row>
    <row r="13" spans="1:9" s="9" customFormat="1" ht="13.5" x14ac:dyDescent="0.25">
      <c r="A13" s="85"/>
      <c r="B13" s="73" t="s">
        <v>240</v>
      </c>
      <c r="C13" s="74"/>
      <c r="D13" s="73"/>
      <c r="E13" s="75"/>
      <c r="F13" s="75"/>
      <c r="G13" s="76"/>
      <c r="H13" s="77"/>
      <c r="I13" s="88"/>
    </row>
    <row r="14" spans="1:9" ht="13.5" thickBot="1" x14ac:dyDescent="0.25">
      <c r="A14" s="82"/>
      <c r="B14" s="71" t="s">
        <v>227</v>
      </c>
      <c r="C14" s="71" t="s">
        <v>221</v>
      </c>
      <c r="D14" s="70"/>
      <c r="E14" s="71" t="s">
        <v>214</v>
      </c>
      <c r="F14" s="71" t="s">
        <v>212</v>
      </c>
      <c r="G14" s="65">
        <v>45000</v>
      </c>
      <c r="H14" s="64">
        <v>20000</v>
      </c>
      <c r="I14" s="86"/>
    </row>
    <row r="15" spans="1:9" ht="14.25" thickBot="1" x14ac:dyDescent="0.3">
      <c r="A15" s="82"/>
      <c r="B15" s="78"/>
      <c r="C15" s="79"/>
      <c r="D15" s="79"/>
      <c r="E15" s="80" t="s">
        <v>209</v>
      </c>
      <c r="F15" s="79"/>
      <c r="G15" s="120">
        <f>SUM(G10:G14)</f>
        <v>124185</v>
      </c>
      <c r="H15" s="81">
        <f>SUM(H10:H14)</f>
        <v>84000</v>
      </c>
      <c r="I15" s="89"/>
    </row>
    <row r="16" spans="1:9" ht="7.5" customHeight="1" x14ac:dyDescent="0.2">
      <c r="A16" s="82"/>
      <c r="B16" s="36"/>
      <c r="C16" s="36"/>
      <c r="D16" s="36"/>
      <c r="E16" s="36"/>
      <c r="F16" s="36"/>
      <c r="G16" s="37"/>
      <c r="H16" s="38"/>
      <c r="I16" s="89"/>
    </row>
    <row r="17" spans="1:10" s="8" customFormat="1" ht="38.25" x14ac:dyDescent="0.2">
      <c r="A17" s="84"/>
      <c r="B17" s="126" t="s">
        <v>253</v>
      </c>
      <c r="C17" s="127" t="s">
        <v>254</v>
      </c>
      <c r="D17" s="127" t="s">
        <v>225</v>
      </c>
      <c r="E17" s="127" t="s">
        <v>224</v>
      </c>
      <c r="F17" s="128" t="s">
        <v>202</v>
      </c>
      <c r="G17" s="129" t="s">
        <v>255</v>
      </c>
      <c r="H17" s="130" t="s">
        <v>256</v>
      </c>
      <c r="I17" s="84"/>
    </row>
    <row r="18" spans="1:10" ht="6.75" customHeight="1" x14ac:dyDescent="0.2">
      <c r="A18" s="82"/>
      <c r="B18" s="106"/>
      <c r="C18" s="107"/>
      <c r="D18" s="107"/>
      <c r="E18" s="107"/>
      <c r="F18" s="107"/>
      <c r="G18" s="108"/>
      <c r="H18" s="109"/>
      <c r="I18" s="89"/>
    </row>
    <row r="19" spans="1:10" ht="15" x14ac:dyDescent="0.25">
      <c r="A19" s="82"/>
      <c r="B19" s="413"/>
      <c r="C19" s="414"/>
      <c r="D19" s="414"/>
      <c r="E19" s="39" t="s">
        <v>199</v>
      </c>
      <c r="F19" s="40"/>
      <c r="G19" s="97"/>
      <c r="H19" s="62"/>
      <c r="I19" s="86"/>
    </row>
    <row r="20" spans="1:10" x14ac:dyDescent="0.2">
      <c r="A20" s="82"/>
      <c r="B20" s="53"/>
      <c r="C20" s="53"/>
      <c r="D20" s="91"/>
      <c r="E20" s="53"/>
      <c r="F20" s="102"/>
      <c r="G20" s="103"/>
      <c r="H20" s="51"/>
      <c r="I20" s="87"/>
    </row>
    <row r="21" spans="1:10" ht="13.5" thickBot="1" x14ac:dyDescent="0.25">
      <c r="A21" s="82"/>
      <c r="B21" s="54"/>
      <c r="C21" s="54"/>
      <c r="D21" s="92"/>
      <c r="E21" s="54"/>
      <c r="F21" s="54"/>
      <c r="G21" s="104"/>
      <c r="H21" s="52"/>
      <c r="I21" s="87"/>
    </row>
    <row r="22" spans="1:10" ht="15" x14ac:dyDescent="0.25">
      <c r="A22" s="82"/>
      <c r="B22" s="415"/>
      <c r="C22" s="414"/>
      <c r="D22" s="414"/>
      <c r="E22" s="40" t="s">
        <v>209</v>
      </c>
      <c r="F22" s="94"/>
      <c r="G22" s="96">
        <f>SUM(G20:G21)</f>
        <v>0</v>
      </c>
      <c r="H22" s="57">
        <f>SUM(H20:H21)</f>
        <v>0</v>
      </c>
      <c r="I22" s="82"/>
    </row>
    <row r="23" spans="1:10" ht="4.5" customHeight="1" x14ac:dyDescent="0.2">
      <c r="A23" s="82"/>
      <c r="B23" s="110"/>
      <c r="C23" s="111"/>
      <c r="D23" s="111"/>
      <c r="E23" s="111"/>
      <c r="F23" s="111"/>
      <c r="G23" s="112"/>
      <c r="H23" s="113"/>
      <c r="I23" s="82"/>
    </row>
    <row r="24" spans="1:10" ht="15" x14ac:dyDescent="0.25">
      <c r="A24" s="82"/>
      <c r="B24" s="415"/>
      <c r="C24" s="414"/>
      <c r="D24" s="414"/>
      <c r="E24" s="39" t="s">
        <v>200</v>
      </c>
      <c r="F24" s="40"/>
      <c r="G24" s="97"/>
      <c r="H24" s="95"/>
      <c r="I24" s="82"/>
    </row>
    <row r="25" spans="1:10" x14ac:dyDescent="0.2">
      <c r="A25" s="82"/>
      <c r="B25" s="53"/>
      <c r="C25" s="53"/>
      <c r="D25" s="91"/>
      <c r="E25" s="53"/>
      <c r="F25" s="53"/>
      <c r="G25" s="101"/>
      <c r="H25" s="56"/>
      <c r="I25" s="82"/>
      <c r="J25" s="10"/>
    </row>
    <row r="26" spans="1:10" ht="13.5" thickBot="1" x14ac:dyDescent="0.25">
      <c r="A26" s="82"/>
      <c r="B26" s="53"/>
      <c r="C26" s="53"/>
      <c r="D26" s="91"/>
      <c r="E26" s="53"/>
      <c r="F26" s="53"/>
      <c r="G26" s="101"/>
      <c r="H26" s="56"/>
      <c r="I26" s="82"/>
      <c r="J26" s="10"/>
    </row>
    <row r="27" spans="1:10" ht="15" x14ac:dyDescent="0.25">
      <c r="A27" s="82"/>
      <c r="B27" s="415"/>
      <c r="C27" s="414"/>
      <c r="D27" s="414"/>
      <c r="E27" s="40" t="s">
        <v>209</v>
      </c>
      <c r="F27" s="94"/>
      <c r="G27" s="96">
        <f>SUM(G25:G26)</f>
        <v>0</v>
      </c>
      <c r="H27" s="12">
        <f>SUM(H25:H26)</f>
        <v>0</v>
      </c>
      <c r="I27" s="82"/>
    </row>
    <row r="28" spans="1:10" ht="11.25" customHeight="1" x14ac:dyDescent="0.2">
      <c r="A28" s="82"/>
      <c r="B28" s="110"/>
      <c r="C28" s="111"/>
      <c r="D28" s="111"/>
      <c r="E28" s="111"/>
      <c r="F28" s="111"/>
      <c r="G28" s="112"/>
      <c r="H28" s="113"/>
      <c r="I28" s="82"/>
    </row>
    <row r="29" spans="1:10" ht="15" x14ac:dyDescent="0.25">
      <c r="A29" s="82"/>
      <c r="B29" s="415"/>
      <c r="C29" s="414"/>
      <c r="D29" s="414"/>
      <c r="E29" s="39" t="s">
        <v>241</v>
      </c>
      <c r="F29" s="40"/>
      <c r="G29" s="97"/>
      <c r="H29" s="62"/>
      <c r="I29" s="82"/>
    </row>
    <row r="30" spans="1:10" x14ac:dyDescent="0.2">
      <c r="A30" s="82"/>
      <c r="B30" s="53"/>
      <c r="C30" s="53"/>
      <c r="D30" s="91"/>
      <c r="E30" s="53"/>
      <c r="F30" s="53"/>
      <c r="G30" s="100"/>
      <c r="H30" s="56"/>
      <c r="I30" s="82"/>
      <c r="J30" s="10"/>
    </row>
    <row r="31" spans="1:10" ht="13.5" thickBot="1" x14ac:dyDescent="0.25">
      <c r="A31" s="82"/>
      <c r="B31" s="118"/>
      <c r="C31" s="118"/>
      <c r="D31" s="121"/>
      <c r="E31" s="118"/>
      <c r="F31" s="118"/>
      <c r="G31" s="122"/>
      <c r="H31" s="60"/>
      <c r="I31" s="82"/>
      <c r="J31" s="10"/>
    </row>
    <row r="32" spans="1:10" ht="15" x14ac:dyDescent="0.25">
      <c r="A32" s="82"/>
      <c r="B32" s="415"/>
      <c r="C32" s="414"/>
      <c r="D32" s="414"/>
      <c r="E32" s="40" t="s">
        <v>209</v>
      </c>
      <c r="F32" s="94"/>
      <c r="G32" s="105">
        <f>SUM(G30:G31)</f>
        <v>0</v>
      </c>
      <c r="H32" s="23">
        <f>SUM(H30:H31)</f>
        <v>0</v>
      </c>
      <c r="I32" s="82"/>
    </row>
    <row r="33" spans="1:9" ht="7.5" customHeight="1" x14ac:dyDescent="0.2">
      <c r="A33" s="82"/>
      <c r="B33" s="18"/>
      <c r="C33" s="111"/>
      <c r="D33" s="111"/>
      <c r="E33" s="111"/>
      <c r="F33" s="111"/>
      <c r="G33" s="112"/>
      <c r="H33" s="17"/>
      <c r="I33" s="82"/>
    </row>
    <row r="34" spans="1:9" ht="15" x14ac:dyDescent="0.25">
      <c r="A34" s="82"/>
      <c r="B34" s="417"/>
      <c r="C34" s="414"/>
      <c r="D34" s="414"/>
      <c r="E34" s="39" t="s">
        <v>7</v>
      </c>
      <c r="F34" s="40"/>
      <c r="G34" s="97"/>
      <c r="H34" s="16"/>
      <c r="I34" s="82"/>
    </row>
    <row r="35" spans="1:9" x14ac:dyDescent="0.2">
      <c r="A35" s="82"/>
      <c r="B35" s="53"/>
      <c r="C35" s="53"/>
      <c r="D35" s="91"/>
      <c r="E35" s="53"/>
      <c r="F35" s="53"/>
      <c r="G35" s="101"/>
      <c r="H35" s="56"/>
      <c r="I35" s="82"/>
    </row>
    <row r="36" spans="1:9" ht="13.5" thickBot="1" x14ac:dyDescent="0.25">
      <c r="A36" s="82"/>
      <c r="B36" s="54"/>
      <c r="C36" s="54"/>
      <c r="D36" s="92"/>
      <c r="E36" s="54"/>
      <c r="F36" s="54"/>
      <c r="G36" s="98"/>
      <c r="H36" s="59"/>
      <c r="I36" s="82"/>
    </row>
    <row r="37" spans="1:9" ht="15" x14ac:dyDescent="0.25">
      <c r="A37" s="82"/>
      <c r="B37" s="415"/>
      <c r="C37" s="416"/>
      <c r="D37" s="416"/>
      <c r="E37" s="40" t="s">
        <v>209</v>
      </c>
      <c r="F37" s="94"/>
      <c r="G37" s="105">
        <f>SUM(G35:G36)</f>
        <v>0</v>
      </c>
      <c r="H37" s="58">
        <f>SUM(H35:H36)</f>
        <v>0</v>
      </c>
      <c r="I37" s="82"/>
    </row>
    <row r="38" spans="1:9" ht="7.5" customHeight="1" x14ac:dyDescent="0.2">
      <c r="A38" s="82"/>
      <c r="B38" s="110"/>
      <c r="C38" s="111"/>
      <c r="D38" s="111"/>
      <c r="E38" s="111"/>
      <c r="F38" s="111"/>
      <c r="G38" s="112"/>
      <c r="H38" s="113"/>
      <c r="I38" s="82"/>
    </row>
    <row r="39" spans="1:9" x14ac:dyDescent="0.2">
      <c r="A39" s="82"/>
      <c r="B39" s="41"/>
      <c r="C39" s="40"/>
      <c r="D39" s="40"/>
      <c r="E39" s="39" t="s">
        <v>235</v>
      </c>
      <c r="F39" s="40"/>
      <c r="G39" s="97"/>
      <c r="H39" s="95"/>
      <c r="I39" s="82"/>
    </row>
    <row r="40" spans="1:9" x14ac:dyDescent="0.2">
      <c r="A40" s="82"/>
      <c r="B40" s="53"/>
      <c r="C40" s="53"/>
      <c r="D40" s="91"/>
      <c r="E40" s="53"/>
      <c r="F40" s="53"/>
      <c r="G40" s="101"/>
      <c r="H40" s="56"/>
      <c r="I40" s="82"/>
    </row>
    <row r="41" spans="1:9" ht="13.5" thickBot="1" x14ac:dyDescent="0.25">
      <c r="A41" s="82"/>
      <c r="B41" s="54"/>
      <c r="C41" s="54"/>
      <c r="D41" s="92"/>
      <c r="E41" s="54"/>
      <c r="F41" s="54"/>
      <c r="G41" s="98"/>
      <c r="H41" s="56"/>
      <c r="I41" s="82"/>
    </row>
    <row r="42" spans="1:9" ht="15" x14ac:dyDescent="0.25">
      <c r="A42" s="82"/>
      <c r="B42" s="41"/>
      <c r="C42" s="40"/>
      <c r="D42" s="40"/>
      <c r="E42" s="40" t="s">
        <v>209</v>
      </c>
      <c r="F42" s="94"/>
      <c r="G42" s="105">
        <f>SUM(G40:G41)</f>
        <v>0</v>
      </c>
      <c r="H42" s="58">
        <f>SUM(H40:H41)</f>
        <v>0</v>
      </c>
      <c r="I42" s="82"/>
    </row>
    <row r="43" spans="1:9" ht="9" customHeight="1" x14ac:dyDescent="0.2">
      <c r="A43" s="82"/>
      <c r="B43" s="110"/>
      <c r="C43" s="111"/>
      <c r="D43" s="111"/>
      <c r="E43" s="111"/>
      <c r="F43" s="111"/>
      <c r="G43" s="112"/>
      <c r="H43" s="113"/>
      <c r="I43" s="82"/>
    </row>
    <row r="44" spans="1:9" x14ac:dyDescent="0.2">
      <c r="A44" s="82"/>
      <c r="B44" s="41"/>
      <c r="C44" s="40"/>
      <c r="D44" s="40"/>
      <c r="E44" s="39" t="s">
        <v>201</v>
      </c>
      <c r="F44" s="40"/>
      <c r="G44" s="97"/>
      <c r="H44" s="95"/>
      <c r="I44" s="82"/>
    </row>
    <row r="45" spans="1:9" x14ac:dyDescent="0.2">
      <c r="A45" s="82"/>
      <c r="B45" s="53"/>
      <c r="C45" s="53"/>
      <c r="D45" s="91"/>
      <c r="E45" s="53"/>
      <c r="F45" s="53"/>
      <c r="G45" s="101"/>
      <c r="H45" s="56"/>
      <c r="I45" s="82"/>
    </row>
    <row r="46" spans="1:9" ht="13.5" thickBot="1" x14ac:dyDescent="0.25">
      <c r="A46" s="82"/>
      <c r="B46" s="54"/>
      <c r="C46" s="54"/>
      <c r="D46" s="92"/>
      <c r="E46" s="54"/>
      <c r="F46" s="54"/>
      <c r="G46" s="98"/>
      <c r="H46" s="56"/>
      <c r="I46" s="82"/>
    </row>
    <row r="47" spans="1:9" ht="15" x14ac:dyDescent="0.25">
      <c r="A47" s="82"/>
      <c r="B47" s="42"/>
      <c r="C47" s="43"/>
      <c r="D47" s="43"/>
      <c r="E47" s="43" t="s">
        <v>209</v>
      </c>
      <c r="F47" s="43"/>
      <c r="G47" s="105">
        <f>SUM(G45:G46)</f>
        <v>0</v>
      </c>
      <c r="H47" s="58">
        <f>SUM(H45:H46)</f>
        <v>0</v>
      </c>
      <c r="I47" s="82"/>
    </row>
    <row r="48" spans="1:9" ht="8.25" customHeight="1" x14ac:dyDescent="0.2">
      <c r="A48" s="82"/>
      <c r="B48" s="106"/>
      <c r="C48" s="107"/>
      <c r="D48" s="107"/>
      <c r="E48" s="107"/>
      <c r="F48" s="107"/>
      <c r="G48" s="114"/>
      <c r="H48" s="113"/>
      <c r="I48" s="82"/>
    </row>
    <row r="49" spans="1:17" x14ac:dyDescent="0.2">
      <c r="A49" s="82"/>
      <c r="B49" s="41"/>
      <c r="C49" s="40"/>
      <c r="D49" s="40"/>
      <c r="E49" s="39" t="s">
        <v>1</v>
      </c>
      <c r="F49" s="40"/>
      <c r="G49" s="97"/>
      <c r="H49" s="95"/>
      <c r="I49" s="82"/>
    </row>
    <row r="50" spans="1:17" x14ac:dyDescent="0.2">
      <c r="A50" s="82"/>
      <c r="B50" s="53"/>
      <c r="C50" s="53"/>
      <c r="D50" s="91"/>
      <c r="E50" s="53"/>
      <c r="F50" s="53"/>
      <c r="G50" s="101"/>
      <c r="H50" s="56"/>
      <c r="I50" s="82"/>
    </row>
    <row r="51" spans="1:17" ht="13.5" thickBot="1" x14ac:dyDescent="0.25">
      <c r="A51" s="82"/>
      <c r="B51" s="55"/>
      <c r="C51" s="55"/>
      <c r="D51" s="93"/>
      <c r="E51" s="55"/>
      <c r="F51" s="55"/>
      <c r="G51" s="99"/>
      <c r="H51" s="56"/>
      <c r="I51" s="82"/>
    </row>
    <row r="52" spans="1:17" ht="15" x14ac:dyDescent="0.25">
      <c r="A52" s="82"/>
      <c r="B52" s="42"/>
      <c r="C52" s="43"/>
      <c r="D52" s="43"/>
      <c r="E52" s="43" t="s">
        <v>209</v>
      </c>
      <c r="F52" s="94"/>
      <c r="G52" s="105">
        <f>SUM(G50:G51)</f>
        <v>0</v>
      </c>
      <c r="H52" s="58">
        <f>SUM(H50:H51)</f>
        <v>0</v>
      </c>
      <c r="I52" s="82"/>
    </row>
    <row r="53" spans="1:17" ht="9" customHeight="1" x14ac:dyDescent="0.2">
      <c r="A53" s="82"/>
      <c r="B53" s="115"/>
      <c r="C53" s="116"/>
      <c r="D53" s="116"/>
      <c r="E53" s="116"/>
      <c r="F53" s="116"/>
      <c r="G53" s="112"/>
      <c r="H53" s="113"/>
      <c r="I53" s="82"/>
      <c r="Q53" s="11"/>
    </row>
    <row r="54" spans="1:17" ht="15.75" thickBot="1" x14ac:dyDescent="0.3">
      <c r="A54" s="82"/>
      <c r="B54" s="44"/>
      <c r="C54" s="45"/>
      <c r="D54" s="45"/>
      <c r="E54" s="418" t="s">
        <v>247</v>
      </c>
      <c r="F54" s="419"/>
      <c r="G54" s="46">
        <f>SUM(G22,G27,G32,G37,G42,G47,G52)</f>
        <v>0</v>
      </c>
      <c r="H54" s="47">
        <f>SUM(H22,H27,H32,H37,H42,H47,H52)</f>
        <v>0</v>
      </c>
      <c r="I54" s="82"/>
    </row>
    <row r="55" spans="1:17" ht="7.5" customHeight="1" x14ac:dyDescent="0.2">
      <c r="A55" s="82"/>
      <c r="B55" s="117"/>
      <c r="C55" s="117"/>
      <c r="D55" s="117"/>
      <c r="E55" s="117"/>
      <c r="F55" s="117"/>
      <c r="G55" s="117"/>
      <c r="H55" s="117"/>
      <c r="I55" s="82"/>
    </row>
    <row r="56" spans="1:17" ht="4.5" customHeight="1" x14ac:dyDescent="0.2">
      <c r="A56" s="82"/>
      <c r="B56" s="90"/>
      <c r="C56" s="90"/>
      <c r="D56" s="90"/>
      <c r="E56" s="90"/>
      <c r="F56" s="90"/>
      <c r="G56" s="90"/>
      <c r="H56" s="90"/>
      <c r="I56" s="82"/>
    </row>
    <row r="57" spans="1:17" ht="18.75" customHeight="1" x14ac:dyDescent="0.25">
      <c r="A57" s="82"/>
      <c r="B57" s="123"/>
      <c r="C57" s="124"/>
      <c r="D57" s="31"/>
      <c r="E57" s="424"/>
      <c r="F57" s="408"/>
      <c r="G57" s="408"/>
      <c r="H57" s="408"/>
      <c r="I57" s="82"/>
    </row>
    <row r="58" spans="1:17" ht="15" x14ac:dyDescent="0.25">
      <c r="A58" s="82"/>
      <c r="B58" s="48"/>
      <c r="C58" s="48"/>
      <c r="D58" s="27"/>
      <c r="E58" s="407" t="s">
        <v>210</v>
      </c>
      <c r="F58" s="408"/>
      <c r="G58" s="408"/>
      <c r="H58" s="408"/>
      <c r="I58" s="82"/>
      <c r="O58" s="7"/>
    </row>
    <row r="59" spans="1:17" ht="15" x14ac:dyDescent="0.25">
      <c r="A59" s="82"/>
      <c r="B59" s="49"/>
      <c r="C59" s="50"/>
      <c r="D59" s="263"/>
      <c r="E59" s="409" t="s">
        <v>236</v>
      </c>
      <c r="F59" s="408"/>
      <c r="G59" s="408"/>
      <c r="H59" s="408"/>
      <c r="I59" s="82"/>
    </row>
    <row r="60" spans="1:17" ht="6" customHeight="1" x14ac:dyDescent="0.2">
      <c r="A60" s="82"/>
      <c r="B60" s="82"/>
      <c r="C60" s="82"/>
      <c r="D60" s="82"/>
      <c r="E60" s="82"/>
      <c r="F60" s="82"/>
      <c r="G60" s="82"/>
      <c r="H60" s="82"/>
      <c r="I60" s="82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2020-06-15T12:38:33Z</cp:lastPrinted>
  <dcterms:created xsi:type="dcterms:W3CDTF">2014-07-08T11:10:39Z</dcterms:created>
  <dcterms:modified xsi:type="dcterms:W3CDTF">2020-07-27T10:32:40Z</dcterms:modified>
</cp:coreProperties>
</file>