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11235" windowHeight="11475" activeTab="1"/>
  </bookViews>
  <sheets>
    <sheet name="Dětská, komiks - žádosti 2019" sheetId="2" r:id="rId1"/>
    <sheet name="Víceleté projekty  21018-2019" sheetId="3" r:id="rId2"/>
  </sheets>
  <calcPr calcId="145621"/>
</workbook>
</file>

<file path=xl/calcChain.xml><?xml version="1.0" encoding="utf-8"?>
<calcChain xmlns="http://schemas.openxmlformats.org/spreadsheetml/2006/main">
  <c r="I39" i="2" l="1"/>
  <c r="F39" i="2" l="1"/>
</calcChain>
</file>

<file path=xl/sharedStrings.xml><?xml version="1.0" encoding="utf-8"?>
<sst xmlns="http://schemas.openxmlformats.org/spreadsheetml/2006/main" count="193" uniqueCount="135">
  <si>
    <t>Ester Stará: Ó ó ó, vajíčko</t>
  </si>
  <si>
    <t>Milan Starý</t>
  </si>
  <si>
    <t>Mgr. Tomáš Brandejs - Nakladatelství 65. pole</t>
  </si>
  <si>
    <t>MgA. Nanako Ishida</t>
  </si>
  <si>
    <t>ARGO spol. s r.o.</t>
  </si>
  <si>
    <t>Jakub Plachý: Je ráno</t>
  </si>
  <si>
    <t>Jakub Plachý</t>
  </si>
  <si>
    <t>Baobab&amp;GplusG s.r.o.</t>
  </si>
  <si>
    <t>Marek Toman: Neskutečná dobrodružství Florentina Flowerse, poctivého piráta ve službách madam L.</t>
  </si>
  <si>
    <t>Magadalena Rutová</t>
  </si>
  <si>
    <t>Olga Černá: Panenky</t>
  </si>
  <si>
    <t>Eva Volfová</t>
  </si>
  <si>
    <t>Lucie Krůtová: Zlatíčko už bude hodný</t>
  </si>
  <si>
    <t>Eman Svoboda</t>
  </si>
  <si>
    <t>Brkola, s.r.o.</t>
  </si>
  <si>
    <t>Krýslová Michaela: Mami, típni to!</t>
  </si>
  <si>
    <t>Chroustová Jana</t>
  </si>
  <si>
    <t>Cattacan, s.r.o.</t>
  </si>
  <si>
    <t>Martina Špinková: Máváme ti dědo</t>
  </si>
  <si>
    <t>Šarlota Filcíková</t>
  </si>
  <si>
    <t>ProCestu s.r.o.</t>
  </si>
  <si>
    <t>Monika Golasková &amp; Aneta Františka Holasová: BYLINKÁŘ</t>
  </si>
  <si>
    <t>Aneta Františka Holasová</t>
  </si>
  <si>
    <t>J. Dvořák - Via Vestra - Labyrint</t>
  </si>
  <si>
    <t>Barbora Müllerová: ATLAS OPRAVDOVSKÝCH PŘÍŠER</t>
  </si>
  <si>
    <t>Barbora Müllerová</t>
  </si>
  <si>
    <t>Šindelářová Renata – Tapovi přátelé zachraňují planetu</t>
  </si>
  <si>
    <t>Šolcová Petra</t>
  </si>
  <si>
    <t>Renata Šindelářová</t>
  </si>
  <si>
    <t>Emma Hanzlíková: Pilot Pírko</t>
  </si>
  <si>
    <t>Petra Josefína Stibitzová</t>
  </si>
  <si>
    <t>Ing. Ivana Pecháčková - Meander</t>
  </si>
  <si>
    <t>Petr Koťátko - Anička, mluvící potok a další chovanci ústavu paní Majerové</t>
  </si>
  <si>
    <t>Eva Koťátková</t>
  </si>
  <si>
    <t>Marka Míková: Babky</t>
  </si>
  <si>
    <t>Kristina Fingerlandová</t>
  </si>
  <si>
    <t>Bečka Marek, Beran Radek, Brukner Vít: Buchty a loutky dětem</t>
  </si>
  <si>
    <t>Čechová Bára</t>
  </si>
  <si>
    <t>Nakladatelství Paseka s.r.o.</t>
  </si>
  <si>
    <t>Juráčková Lenka: Propast</t>
  </si>
  <si>
    <t>Tomáš Kučerovský</t>
  </si>
  <si>
    <t>Dagmar Honsová, Marie Součková: Předpovídej počasí</t>
  </si>
  <si>
    <t>Marie Štumpfová</t>
  </si>
  <si>
    <t>Miloš Doležal - Pepito (ne)plivej!</t>
  </si>
  <si>
    <t>Jakub Grec</t>
  </si>
  <si>
    <t>Nezávislý podmelechovský spolek, z.s.</t>
  </si>
  <si>
    <t>Lukáš Csicsely / Pohádky pouťové</t>
  </si>
  <si>
    <t>Iveta Merglová</t>
  </si>
  <si>
    <t>Pop – Pap s.r.o.</t>
  </si>
  <si>
    <t>Ondřej Moravec / Pohádky ze zastavárny snů</t>
  </si>
  <si>
    <t>Mariana Francová</t>
  </si>
  <si>
    <t>Lukáš Csicsely / Pohádky z popravišť a hřbitovů</t>
  </si>
  <si>
    <t>Ilona Vevorková Polanská</t>
  </si>
  <si>
    <t>Ivan Binar / Sloneček Malej ve světě širém</t>
  </si>
  <si>
    <t>Eva Sýkorová-Pekárková</t>
  </si>
  <si>
    <t>Nakladatelství Práh s.r.o.</t>
  </si>
  <si>
    <t>Renáta Fučíková; Češi v USA</t>
  </si>
  <si>
    <t>Renáta Fučíková</t>
  </si>
  <si>
    <t>Zdeněk Vyhlídal Království plné pohádek</t>
  </si>
  <si>
    <t>Veronika Steinová</t>
  </si>
  <si>
    <t>Miroslav Klepáček</t>
  </si>
  <si>
    <t>Alžběta Glancová a Lucie Lučanská: Alef, beta, teď! (Hebrejský alefbetář)</t>
  </si>
  <si>
    <t>Lucie Lučanská</t>
  </si>
  <si>
    <t>Xaoxax, z.s.</t>
  </si>
  <si>
    <t>Lukáš Csicsely: Životaběh</t>
  </si>
  <si>
    <t>David Dolenský</t>
  </si>
  <si>
    <t>Milan Starý a kol.: Klaďas – superhrdinský komiks z prostředí ledního hokeje</t>
  </si>
  <si>
    <t>Aargh!19</t>
  </si>
  <si>
    <t>Kateřina Čupová, Ján Lastomírský, Václav Šlachj, Václav Mašek ad.</t>
  </si>
  <si>
    <t>Analphabet Books, z. s.</t>
  </si>
  <si>
    <t>Karel Osoha, Ondřej Kavalír, Vojtěch Mašek: NÁVRAT KRÁLE ŠUMAVY —         2. a 3. díl</t>
  </si>
  <si>
    <t>Karel Osoha</t>
  </si>
  <si>
    <t>Jiří Franta, Richard Malatinský: SINGL</t>
  </si>
  <si>
    <t>Jiří Franta</t>
  </si>
  <si>
    <t>Aleš Hejna: Pohádky z chlupaté deky</t>
  </si>
  <si>
    <t>Ester Tajrychová</t>
  </si>
  <si>
    <t>Jaroslav Kovanda: Cirkus Bruno</t>
  </si>
  <si>
    <t>Nikola Hoření</t>
  </si>
  <si>
    <t>Jan Nejedlý - Jaromír Plachý: Hororová čítanka</t>
  </si>
  <si>
    <t>Jaromír Plachý</t>
  </si>
  <si>
    <t>Hana Puchová: Sonina síla</t>
  </si>
  <si>
    <t>Hana Puchová</t>
  </si>
  <si>
    <t>Chrudoš Valoušek: Události, komentáře</t>
  </si>
  <si>
    <t>Chrudoš Valoušek</t>
  </si>
  <si>
    <t>Xaoxax z.s.</t>
  </si>
  <si>
    <t>Kateřina Blažková: Tymián z Oxary</t>
  </si>
  <si>
    <t>Autor a název</t>
  </si>
  <si>
    <t>Ilustrátor</t>
  </si>
  <si>
    <t>Vydavatel</t>
  </si>
  <si>
    <t>Celkové 
náklady</t>
  </si>
  <si>
    <t>HODNOCENÍ PROJEKTŮ</t>
  </si>
  <si>
    <t>Informace o projektu</t>
  </si>
  <si>
    <t>Petr Borkovec: Každá věc má něco společného se štěstím</t>
  </si>
  <si>
    <t>František Havlůj, běžíliška</t>
  </si>
  <si>
    <t>Martin Krkošek</t>
  </si>
  <si>
    <t>Olga Stehlíková: Kařut a Řabach</t>
  </si>
  <si>
    <t>A</t>
  </si>
  <si>
    <t>B</t>
  </si>
  <si>
    <t>C</t>
  </si>
  <si>
    <t>D</t>
  </si>
  <si>
    <t>B-C</t>
  </si>
  <si>
    <t>Obchodní jméno</t>
  </si>
  <si>
    <t>Autor a název knihy</t>
  </si>
  <si>
    <t>Běžíliška</t>
  </si>
  <si>
    <t>František Havlůj</t>
  </si>
  <si>
    <t>Robin Král: Tonča a krasojezdec</t>
  </si>
  <si>
    <t>Druhé město</t>
  </si>
  <si>
    <t>MARTIN REINER</t>
  </si>
  <si>
    <t>JIŘÍ ŠIMÁČEK A JÁN LASTOMÍRSKY - ČLÁNEK 2</t>
  </si>
  <si>
    <t>Labyrint</t>
  </si>
  <si>
    <t>Jáchym Dvořák - Via Vestra - Labyrint</t>
  </si>
  <si>
    <t>Gabriela Kyselová &amp; Michal Baláž: MRAMOR A BRONZ</t>
  </si>
  <si>
    <t>Nikkarin: SPELLSWORD SÁGA</t>
  </si>
  <si>
    <t>Meander</t>
  </si>
  <si>
    <t>Olga Dandová - Dračík a Dráček</t>
  </si>
  <si>
    <t>Paseka</t>
  </si>
  <si>
    <t>Ester Stará, Milan Starý: Přísloví</t>
  </si>
  <si>
    <t>Milada Rezková, Jan Šrámek: Metro</t>
  </si>
  <si>
    <t>Toy Box: Komiksová učebnice komiksu</t>
  </si>
  <si>
    <t>Voňková Karolina</t>
  </si>
  <si>
    <t>Karolina Voňková</t>
  </si>
  <si>
    <t>Džian Baban, Vojtěch Mašek, Richard Fišer: 
Stínadla se boří I.</t>
  </si>
  <si>
    <t>Meander / 
I. Pecháčková</t>
  </si>
  <si>
    <t>ILUSTROVANÁ TVORBA PRO DĚTI A MLÁDEŽ, KOMIKS  2019</t>
  </si>
  <si>
    <t>NÁVRH DOTACE</t>
  </si>
  <si>
    <t>Nízka kvalita textu i ilustrací</t>
  </si>
  <si>
    <t>Text diletantský, podbízivý jazyk, záměr násilně výchovný</t>
  </si>
  <si>
    <t>Násilná ekologická agitka, málo ilustrací, spíše gamebook</t>
  </si>
  <si>
    <t>Jazyková neobratnost, prvoplánově didaktické texty, křečovitá snaha o humor</t>
  </si>
  <si>
    <t>Nevyvážená komcepce souboru pohádek, naivní a nepůvodní ilustrace</t>
  </si>
  <si>
    <t>VYŘAZENÉ PROJEKTY</t>
  </si>
  <si>
    <r>
      <rPr>
        <b/>
        <i/>
        <sz val="11"/>
        <rFont val="Calibri"/>
        <family val="2"/>
        <charset val="238"/>
      </rPr>
      <t>HODNOCENÍ:</t>
    </r>
    <r>
      <rPr>
        <i/>
        <sz val="11"/>
        <rFont val="Calibri"/>
        <family val="2"/>
        <charset val="238"/>
      </rPr>
      <t xml:space="preserve">
 Stupnice A - D     
 - umělecký či odborný přínos ( umělecká či odborná kvalita, objevný ediční počin, součást spisů apod.), naplnění daného dotačního okruhu           
 - přínos z hlediska zachování a rozvíjení umělecké různorodosti, kreativní a inovační přínos           
 - obsahové a formální zpracování projektu, reálnost realizace projektu           
 - přiměřenost požadavku, zajištění příjmů a vícezdrojového financování, posouzení prodejnosti titulu           </t>
    </r>
  </si>
  <si>
    <t>Chybně zařazený projekt nad rámec možného počtu zádostí jednoho vydavatele v jednom dotačním okruhu</t>
  </si>
  <si>
    <t>Opakovaná žádost o dotaci na projekt, o kterém komise rozhodla vloni.</t>
  </si>
  <si>
    <t>KNIHY PRO DĚTI A MLÁDEŽ; KOMIKSVÍCELETÉ PROJEKTY 2018 - 2019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</si>
</sst>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22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i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</cellStyleXfs>
  <cellXfs count="12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/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2" fillId="7" borderId="1" xfId="9" applyFont="1" applyFill="1" applyBorder="1" applyAlignment="1">
      <alignment wrapText="1"/>
    </xf>
    <xf numFmtId="0" fontId="13" fillId="6" borderId="23" xfId="9" applyFont="1" applyFill="1" applyBorder="1" applyAlignment="1">
      <alignment horizontal="center" vertical="center" wrapText="1"/>
    </xf>
    <xf numFmtId="1" fontId="12" fillId="6" borderId="1" xfId="9" applyNumberFormat="1" applyFont="1" applyFill="1" applyBorder="1" applyAlignment="1">
      <alignment horizontal="center" wrapText="1"/>
    </xf>
    <xf numFmtId="0" fontId="13" fillId="6" borderId="1" xfId="9" applyFont="1" applyFill="1" applyBorder="1" applyAlignment="1">
      <alignment horizontal="center" vertical="center" wrapText="1"/>
    </xf>
    <xf numFmtId="1" fontId="14" fillId="7" borderId="10" xfId="10" applyNumberFormat="1" applyFont="1" applyFill="1" applyBorder="1" applyAlignment="1">
      <alignment horizontal="center" vertical="center" wrapText="1"/>
    </xf>
    <xf numFmtId="0" fontId="12" fillId="5" borderId="1" xfId="9" applyFont="1" applyFill="1" applyBorder="1" applyAlignment="1">
      <alignment wrapText="1"/>
    </xf>
    <xf numFmtId="0" fontId="11" fillId="5" borderId="22" xfId="0" applyFont="1" applyFill="1" applyBorder="1" applyAlignment="1">
      <alignment wrapText="1"/>
    </xf>
    <xf numFmtId="0" fontId="11" fillId="5" borderId="22" xfId="0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3" fontId="14" fillId="5" borderId="2" xfId="0" applyNumberFormat="1" applyFont="1" applyFill="1" applyBorder="1"/>
    <xf numFmtId="0" fontId="11" fillId="5" borderId="23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3" fontId="14" fillId="5" borderId="2" xfId="0" applyNumberFormat="1" applyFont="1" applyFill="1" applyBorder="1" applyAlignment="1">
      <alignment horizontal="right"/>
    </xf>
    <xf numFmtId="0" fontId="11" fillId="5" borderId="24" xfId="0" applyFont="1" applyFill="1" applyBorder="1" applyAlignment="1">
      <alignment wrapText="1"/>
    </xf>
    <xf numFmtId="0" fontId="11" fillId="5" borderId="18" xfId="0" applyFont="1" applyFill="1" applyBorder="1" applyAlignment="1">
      <alignment horizontal="center"/>
    </xf>
    <xf numFmtId="3" fontId="14" fillId="5" borderId="18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11" fillId="7" borderId="0" xfId="0" applyFont="1" applyFill="1"/>
    <xf numFmtId="0" fontId="14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3" fontId="14" fillId="7" borderId="10" xfId="0" applyNumberFormat="1" applyFont="1" applyFill="1" applyBorder="1" applyAlignment="1">
      <alignment vertical="center"/>
    </xf>
    <xf numFmtId="3" fontId="15" fillId="7" borderId="10" xfId="1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/>
    <xf numFmtId="3" fontId="11" fillId="5" borderId="1" xfId="0" applyNumberFormat="1" applyFont="1" applyFill="1" applyBorder="1"/>
    <xf numFmtId="0" fontId="14" fillId="7" borderId="1" xfId="0" applyNumberFormat="1" applyFont="1" applyFill="1" applyBorder="1" applyAlignment="1">
      <alignment horizontal="center" vertical="center" wrapText="1"/>
    </xf>
    <xf numFmtId="164" fontId="4" fillId="0" borderId="8" xfId="2" applyBorder="1" applyAlignment="1">
      <alignment vertical="center" wrapText="1"/>
    </xf>
    <xf numFmtId="0" fontId="4" fillId="0" borderId="8" xfId="7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3" borderId="2" xfId="0" applyFill="1" applyBorder="1" applyAlignment="1">
      <alignment horizontal="center" wrapText="1"/>
    </xf>
    <xf numFmtId="3" fontId="0" fillId="0" borderId="7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0" fontId="0" fillId="3" borderId="16" xfId="0" applyFill="1" applyBorder="1" applyAlignment="1">
      <alignment horizontal="center" wrapText="1"/>
    </xf>
    <xf numFmtId="3" fontId="0" fillId="0" borderId="17" xfId="0" applyNumberFormat="1" applyBorder="1" applyAlignment="1">
      <alignment vertical="center" wrapText="1"/>
    </xf>
    <xf numFmtId="0" fontId="0" fillId="3" borderId="0" xfId="0" applyFill="1" applyAlignment="1">
      <alignment horizontal="center" wrapText="1"/>
    </xf>
    <xf numFmtId="3" fontId="1" fillId="3" borderId="0" xfId="0" applyNumberFormat="1" applyFont="1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  <xf numFmtId="3" fontId="1" fillId="0" borderId="8" xfId="0" applyNumberFormat="1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0" fillId="0" borderId="11" xfId="0" applyBorder="1" applyAlignment="1">
      <alignment wrapText="1"/>
    </xf>
    <xf numFmtId="3" fontId="1" fillId="0" borderId="0" xfId="0" applyNumberFormat="1" applyFont="1" applyAlignment="1">
      <alignment vertical="center" wrapText="1"/>
    </xf>
    <xf numFmtId="3" fontId="14" fillId="5" borderId="16" xfId="0" applyNumberFormat="1" applyFont="1" applyFill="1" applyBorder="1" applyAlignment="1"/>
    <xf numFmtId="0" fontId="14" fillId="7" borderId="10" xfId="1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 wrapText="1"/>
    </xf>
    <xf numFmtId="3" fontId="16" fillId="3" borderId="0" xfId="0" applyNumberFormat="1" applyFont="1" applyFill="1" applyBorder="1"/>
    <xf numFmtId="9" fontId="16" fillId="3" borderId="0" xfId="0" applyNumberFormat="1" applyFont="1" applyFill="1" applyBorder="1"/>
    <xf numFmtId="0" fontId="0" fillId="3" borderId="0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7" fillId="3" borderId="0" xfId="0" applyFont="1" applyFill="1"/>
    <xf numFmtId="0" fontId="21" fillId="3" borderId="0" xfId="0" applyFont="1" applyFill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wrapText="1"/>
    </xf>
    <xf numFmtId="3" fontId="1" fillId="2" borderId="30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1" fillId="8" borderId="7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3" fontId="1" fillId="8" borderId="7" xfId="0" applyNumberFormat="1" applyFont="1" applyFill="1" applyBorder="1" applyAlignment="1">
      <alignment vertical="center" wrapText="1"/>
    </xf>
    <xf numFmtId="3" fontId="1" fillId="8" borderId="17" xfId="0" applyNumberFormat="1" applyFont="1" applyFill="1" applyBorder="1" applyAlignment="1">
      <alignment vertical="center" wrapText="1"/>
    </xf>
    <xf numFmtId="3" fontId="1" fillId="8" borderId="9" xfId="0" applyNumberFormat="1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1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2" xfId="0" applyFill="1" applyBorder="1" applyAlignment="1">
      <alignment vertical="center"/>
    </xf>
    <xf numFmtId="0" fontId="18" fillId="8" borderId="26" xfId="0" applyFont="1" applyFill="1" applyBorder="1" applyAlignment="1">
      <alignment horizontal="left" vertical="center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5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6" xfId="0" applyFill="1" applyBorder="1" applyAlignment="1">
      <alignment wrapText="1"/>
    </xf>
    <xf numFmtId="0" fontId="0" fillId="8" borderId="1" xfId="0" applyFill="1" applyBorder="1"/>
    <xf numFmtId="0" fontId="0" fillId="8" borderId="2" xfId="0" applyFill="1" applyBorder="1" applyAlignment="1">
      <alignment horizontal="center" vertical="center"/>
    </xf>
    <xf numFmtId="0" fontId="0" fillId="8" borderId="18" xfId="0" applyFill="1" applyBorder="1"/>
    <xf numFmtId="3" fontId="17" fillId="8" borderId="7" xfId="0" applyNumberFormat="1" applyFont="1" applyFill="1" applyBorder="1" applyAlignment="1">
      <alignment vertical="center" wrapText="1"/>
    </xf>
    <xf numFmtId="3" fontId="1" fillId="8" borderId="3" xfId="0" applyNumberFormat="1" applyFont="1" applyFill="1" applyBorder="1" applyAlignment="1">
      <alignment vertical="center" wrapText="1"/>
    </xf>
    <xf numFmtId="0" fontId="14" fillId="5" borderId="2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5" borderId="18" xfId="0" applyFont="1" applyFill="1" applyBorder="1" applyAlignment="1">
      <alignment wrapText="1"/>
    </xf>
    <xf numFmtId="0" fontId="14" fillId="5" borderId="1" xfId="0" applyFont="1" applyFill="1" applyBorder="1"/>
  </cellXfs>
  <cellStyles count="15">
    <cellStyle name="Excel Built-in Normal" xfId="2"/>
    <cellStyle name="Excel Built-in Normal 2" xfId="9"/>
    <cellStyle name="Heading" xfId="3"/>
    <cellStyle name="Heading1" xfId="4"/>
    <cellStyle name="Normální" xfId="0" builtinId="0"/>
    <cellStyle name="Normální 2" xfId="1"/>
    <cellStyle name="Normální 2 2" xfId="10"/>
    <cellStyle name="Normální 2 3" xfId="13"/>
    <cellStyle name="Normální 3" xfId="7"/>
    <cellStyle name="Normální 3 2" xfId="12"/>
    <cellStyle name="Normální 3 3" xfId="14"/>
    <cellStyle name="Normální 4" xfId="8"/>
    <cellStyle name="Normální 4 2" xfId="1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6" zoomScaleNormal="100" workbookViewId="0">
      <selection activeCell="A27" sqref="A27"/>
    </sheetView>
  </sheetViews>
  <sheetFormatPr defaultRowHeight="25.5" customHeight="1" x14ac:dyDescent="0.2"/>
  <cols>
    <col min="1" max="1" width="3.28515625" style="46" customWidth="1"/>
    <col min="2" max="2" width="3.5703125" style="46" customWidth="1"/>
    <col min="3" max="3" width="43.140625" style="45" customWidth="1"/>
    <col min="4" max="4" width="30.85546875" style="11" customWidth="1"/>
    <col min="5" max="5" width="22.7109375" style="11" customWidth="1"/>
    <col min="6" max="6" width="9" style="57" customWidth="1"/>
    <col min="7" max="7" width="8.85546875" style="57" customWidth="1"/>
    <col min="8" max="8" width="37.85546875" style="57" customWidth="1"/>
    <col min="9" max="9" width="10.5703125" style="11" customWidth="1"/>
    <col min="10" max="10" width="8.42578125" style="83" customWidth="1"/>
    <col min="11" max="11" width="2" style="11" customWidth="1"/>
    <col min="12" max="12" width="10.5703125" style="63" customWidth="1"/>
    <col min="13" max="13" width="9.28515625" style="8" customWidth="1"/>
    <col min="14" max="14" width="1.42578125" style="8" customWidth="1"/>
    <col min="15" max="16384" width="9.140625" style="8"/>
  </cols>
  <sheetData>
    <row r="1" spans="1:12" ht="13.5" customHeight="1" x14ac:dyDescent="0.2">
      <c r="A1" s="54"/>
      <c r="B1" s="54"/>
      <c r="C1" s="44"/>
      <c r="D1" s="10"/>
      <c r="E1" s="10"/>
      <c r="F1" s="56"/>
      <c r="G1" s="81"/>
      <c r="H1" s="10"/>
      <c r="I1" s="55"/>
      <c r="J1" s="9"/>
      <c r="K1" s="9"/>
      <c r="L1" s="8"/>
    </row>
    <row r="2" spans="1:12" ht="29.25" customHeight="1" thickBot="1" x14ac:dyDescent="0.25">
      <c r="A2" s="54"/>
      <c r="B2" s="9"/>
      <c r="C2" s="86" t="s">
        <v>123</v>
      </c>
      <c r="D2" s="87"/>
      <c r="E2" s="87"/>
      <c r="F2" s="10"/>
      <c r="G2" s="81"/>
      <c r="H2" s="9"/>
      <c r="I2" s="10"/>
      <c r="J2" s="10"/>
      <c r="K2" s="9"/>
      <c r="L2" s="8"/>
    </row>
    <row r="3" spans="1:12" ht="25.5" customHeight="1" thickBot="1" x14ac:dyDescent="0.25">
      <c r="A3" s="54"/>
      <c r="B3" s="72"/>
      <c r="C3" s="88" t="s">
        <v>91</v>
      </c>
      <c r="D3" s="89"/>
      <c r="E3" s="89"/>
      <c r="F3" s="90"/>
      <c r="G3" s="91" t="s">
        <v>90</v>
      </c>
      <c r="H3" s="92"/>
      <c r="I3" s="93" t="s">
        <v>124</v>
      </c>
      <c r="J3" s="94"/>
      <c r="K3" s="9"/>
      <c r="L3" s="8"/>
    </row>
    <row r="4" spans="1:12" s="48" customFormat="1" ht="25.5" customHeight="1" x14ac:dyDescent="0.2">
      <c r="A4" s="66"/>
      <c r="B4" s="73"/>
      <c r="C4" s="74" t="s">
        <v>86</v>
      </c>
      <c r="D4" s="75" t="s">
        <v>88</v>
      </c>
      <c r="E4" s="76" t="s">
        <v>87</v>
      </c>
      <c r="F4" s="77" t="s">
        <v>89</v>
      </c>
      <c r="G4" s="78"/>
      <c r="H4" s="79"/>
      <c r="I4" s="80">
        <v>2019</v>
      </c>
      <c r="J4" s="79">
        <v>2020</v>
      </c>
      <c r="K4" s="47"/>
    </row>
    <row r="5" spans="1:12" ht="25.5" customHeight="1" x14ac:dyDescent="0.2">
      <c r="A5" s="54">
        <v>1</v>
      </c>
      <c r="B5" s="49">
        <v>6</v>
      </c>
      <c r="C5" s="97" t="s">
        <v>0</v>
      </c>
      <c r="D5" s="4" t="s">
        <v>2</v>
      </c>
      <c r="E5" s="5" t="s">
        <v>1</v>
      </c>
      <c r="F5" s="50">
        <v>319000</v>
      </c>
      <c r="G5" s="103" t="s">
        <v>97</v>
      </c>
      <c r="H5" s="5"/>
      <c r="I5" s="100">
        <v>55000</v>
      </c>
      <c r="J5" s="58"/>
      <c r="K5" s="9"/>
      <c r="L5" s="8"/>
    </row>
    <row r="6" spans="1:12" ht="14.25" customHeight="1" x14ac:dyDescent="0.2">
      <c r="A6" s="54">
        <v>2</v>
      </c>
      <c r="B6" s="49">
        <v>6</v>
      </c>
      <c r="C6" s="97" t="s">
        <v>85</v>
      </c>
      <c r="D6" s="4" t="s">
        <v>4</v>
      </c>
      <c r="E6" s="5" t="s">
        <v>3</v>
      </c>
      <c r="F6" s="50">
        <v>235600</v>
      </c>
      <c r="G6" s="103" t="s">
        <v>98</v>
      </c>
      <c r="H6" s="5"/>
      <c r="I6" s="100">
        <v>30000</v>
      </c>
      <c r="J6" s="58"/>
      <c r="K6" s="9"/>
      <c r="L6" s="8"/>
    </row>
    <row r="7" spans="1:12" ht="13.5" customHeight="1" x14ac:dyDescent="0.2">
      <c r="A7" s="54">
        <v>3</v>
      </c>
      <c r="B7" s="49">
        <v>6</v>
      </c>
      <c r="C7" s="97" t="s">
        <v>5</v>
      </c>
      <c r="D7" s="4" t="s">
        <v>7</v>
      </c>
      <c r="E7" s="5" t="s">
        <v>6</v>
      </c>
      <c r="F7" s="50">
        <v>195400</v>
      </c>
      <c r="G7" s="103" t="s">
        <v>96</v>
      </c>
      <c r="H7" s="5"/>
      <c r="I7" s="100">
        <v>54000</v>
      </c>
      <c r="J7" s="58"/>
      <c r="K7" s="9"/>
      <c r="L7" s="8"/>
    </row>
    <row r="8" spans="1:12" ht="33.75" customHeight="1" x14ac:dyDescent="0.2">
      <c r="A8" s="54">
        <v>4</v>
      </c>
      <c r="B8" s="49">
        <v>6</v>
      </c>
      <c r="C8" s="97" t="s">
        <v>8</v>
      </c>
      <c r="D8" s="4" t="s">
        <v>7</v>
      </c>
      <c r="E8" s="5" t="s">
        <v>9</v>
      </c>
      <c r="F8" s="50">
        <v>197200</v>
      </c>
      <c r="G8" s="103" t="s">
        <v>96</v>
      </c>
      <c r="H8" s="5"/>
      <c r="I8" s="100">
        <v>52000</v>
      </c>
      <c r="J8" s="58"/>
      <c r="K8" s="9"/>
      <c r="L8" s="8"/>
    </row>
    <row r="9" spans="1:12" ht="13.5" customHeight="1" x14ac:dyDescent="0.2">
      <c r="A9" s="54">
        <v>5</v>
      </c>
      <c r="B9" s="49">
        <v>6</v>
      </c>
      <c r="C9" s="97" t="s">
        <v>10</v>
      </c>
      <c r="D9" s="4" t="s">
        <v>7</v>
      </c>
      <c r="E9" s="5" t="s">
        <v>11</v>
      </c>
      <c r="F9" s="50">
        <v>156160</v>
      </c>
      <c r="G9" s="103" t="s">
        <v>96</v>
      </c>
      <c r="H9" s="5"/>
      <c r="I9" s="100">
        <v>46000</v>
      </c>
      <c r="J9" s="58"/>
      <c r="K9" s="9"/>
      <c r="L9" s="8"/>
    </row>
    <row r="10" spans="1:12" ht="25.5" customHeight="1" x14ac:dyDescent="0.2">
      <c r="A10" s="54">
        <v>6</v>
      </c>
      <c r="B10" s="49">
        <v>6</v>
      </c>
      <c r="C10" s="97" t="s">
        <v>92</v>
      </c>
      <c r="D10" s="4" t="s">
        <v>93</v>
      </c>
      <c r="E10" s="5" t="s">
        <v>94</v>
      </c>
      <c r="F10" s="50">
        <v>209500</v>
      </c>
      <c r="G10" s="103" t="s">
        <v>96</v>
      </c>
      <c r="H10" s="5"/>
      <c r="I10" s="100">
        <v>81000</v>
      </c>
      <c r="J10" s="58"/>
      <c r="K10" s="9"/>
      <c r="L10" s="8"/>
    </row>
    <row r="11" spans="1:12" ht="13.5" customHeight="1" x14ac:dyDescent="0.2">
      <c r="A11" s="54">
        <v>7</v>
      </c>
      <c r="B11" s="49"/>
      <c r="C11" s="97" t="s">
        <v>95</v>
      </c>
      <c r="D11" s="4" t="s">
        <v>93</v>
      </c>
      <c r="E11" s="5"/>
      <c r="F11" s="50">
        <v>222200</v>
      </c>
      <c r="G11" s="103" t="s">
        <v>98</v>
      </c>
      <c r="H11" s="5"/>
      <c r="I11" s="100">
        <v>40000</v>
      </c>
      <c r="J11" s="58"/>
      <c r="K11" s="9"/>
      <c r="L11" s="8"/>
    </row>
    <row r="12" spans="1:12" ht="13.5" customHeight="1" x14ac:dyDescent="0.2">
      <c r="A12" s="54">
        <v>8</v>
      </c>
      <c r="B12" s="49">
        <v>6</v>
      </c>
      <c r="C12" s="97" t="s">
        <v>12</v>
      </c>
      <c r="D12" s="4" t="s">
        <v>14</v>
      </c>
      <c r="E12" s="5" t="s">
        <v>13</v>
      </c>
      <c r="F12" s="50">
        <v>184000</v>
      </c>
      <c r="G12" s="103" t="s">
        <v>99</v>
      </c>
      <c r="H12" s="5" t="s">
        <v>125</v>
      </c>
      <c r="I12" s="100">
        <v>0</v>
      </c>
      <c r="J12" s="58"/>
      <c r="K12" s="9"/>
      <c r="L12" s="8"/>
    </row>
    <row r="13" spans="1:12" ht="25.5" customHeight="1" x14ac:dyDescent="0.2">
      <c r="A13" s="54">
        <v>9</v>
      </c>
      <c r="B13" s="49">
        <v>6</v>
      </c>
      <c r="C13" s="97" t="s">
        <v>15</v>
      </c>
      <c r="D13" s="4" t="s">
        <v>17</v>
      </c>
      <c r="E13" s="5" t="s">
        <v>16</v>
      </c>
      <c r="F13" s="50">
        <v>113130</v>
      </c>
      <c r="G13" s="103" t="s">
        <v>99</v>
      </c>
      <c r="H13" s="5" t="s">
        <v>126</v>
      </c>
      <c r="I13" s="100">
        <v>0</v>
      </c>
      <c r="J13" s="58"/>
      <c r="K13" s="9"/>
      <c r="L13" s="8"/>
    </row>
    <row r="14" spans="1:12" ht="13.5" customHeight="1" x14ac:dyDescent="0.2">
      <c r="A14" s="54">
        <v>10</v>
      </c>
      <c r="B14" s="49">
        <v>6</v>
      </c>
      <c r="C14" s="97" t="s">
        <v>18</v>
      </c>
      <c r="D14" s="4" t="s">
        <v>20</v>
      </c>
      <c r="E14" s="5" t="s">
        <v>19</v>
      </c>
      <c r="F14" s="50">
        <v>232000</v>
      </c>
      <c r="G14" s="103" t="s">
        <v>97</v>
      </c>
      <c r="H14" s="42"/>
      <c r="I14" s="100">
        <v>75000</v>
      </c>
      <c r="J14" s="58"/>
      <c r="K14" s="9"/>
      <c r="L14" s="8"/>
    </row>
    <row r="15" spans="1:12" ht="25.5" customHeight="1" x14ac:dyDescent="0.2">
      <c r="A15" s="54">
        <v>11</v>
      </c>
      <c r="B15" s="49">
        <v>6</v>
      </c>
      <c r="C15" s="97" t="s">
        <v>21</v>
      </c>
      <c r="D15" s="4" t="s">
        <v>23</v>
      </c>
      <c r="E15" s="5" t="s">
        <v>22</v>
      </c>
      <c r="F15" s="50">
        <v>263000</v>
      </c>
      <c r="G15" s="103" t="s">
        <v>97</v>
      </c>
      <c r="H15" s="5"/>
      <c r="I15" s="100">
        <v>65000</v>
      </c>
      <c r="J15" s="58"/>
      <c r="K15" s="9"/>
      <c r="L15" s="8"/>
    </row>
    <row r="16" spans="1:12" ht="18" customHeight="1" x14ac:dyDescent="0.2">
      <c r="A16" s="54">
        <v>12</v>
      </c>
      <c r="B16" s="49">
        <v>6</v>
      </c>
      <c r="C16" s="97" t="s">
        <v>24</v>
      </c>
      <c r="D16" s="4" t="s">
        <v>23</v>
      </c>
      <c r="E16" s="5" t="s">
        <v>25</v>
      </c>
      <c r="F16" s="50">
        <v>321000</v>
      </c>
      <c r="G16" s="103" t="s">
        <v>97</v>
      </c>
      <c r="H16" s="5"/>
      <c r="I16" s="100">
        <v>91000</v>
      </c>
      <c r="J16" s="58"/>
      <c r="K16" s="9"/>
      <c r="L16" s="8"/>
    </row>
    <row r="17" spans="1:12" ht="25.5" customHeight="1" x14ac:dyDescent="0.2">
      <c r="A17" s="54">
        <v>13</v>
      </c>
      <c r="B17" s="49">
        <v>6</v>
      </c>
      <c r="C17" s="97" t="s">
        <v>26</v>
      </c>
      <c r="D17" s="4" t="s">
        <v>28</v>
      </c>
      <c r="E17" s="5" t="s">
        <v>27</v>
      </c>
      <c r="F17" s="50">
        <v>112700</v>
      </c>
      <c r="G17" s="103" t="s">
        <v>99</v>
      </c>
      <c r="H17" s="43" t="s">
        <v>127</v>
      </c>
      <c r="I17" s="100">
        <v>0</v>
      </c>
      <c r="J17" s="58"/>
      <c r="K17" s="9"/>
      <c r="L17" s="8"/>
    </row>
    <row r="18" spans="1:12" ht="13.5" customHeight="1" x14ac:dyDescent="0.2">
      <c r="A18" s="54">
        <v>14</v>
      </c>
      <c r="B18" s="49">
        <v>6</v>
      </c>
      <c r="C18" s="97" t="s">
        <v>29</v>
      </c>
      <c r="D18" s="4" t="s">
        <v>31</v>
      </c>
      <c r="E18" s="5" t="s">
        <v>30</v>
      </c>
      <c r="F18" s="50">
        <v>214225</v>
      </c>
      <c r="G18" s="104" t="s">
        <v>97</v>
      </c>
      <c r="H18" s="5"/>
      <c r="I18" s="100">
        <v>52000</v>
      </c>
      <c r="J18" s="58"/>
      <c r="K18" s="9"/>
      <c r="L18" s="8"/>
    </row>
    <row r="19" spans="1:12" ht="25.5" customHeight="1" x14ac:dyDescent="0.2">
      <c r="A19" s="54">
        <v>15</v>
      </c>
      <c r="B19" s="49">
        <v>6</v>
      </c>
      <c r="C19" s="97" t="s">
        <v>32</v>
      </c>
      <c r="D19" s="4" t="s">
        <v>31</v>
      </c>
      <c r="E19" s="5" t="s">
        <v>33</v>
      </c>
      <c r="F19" s="50">
        <v>379280</v>
      </c>
      <c r="G19" s="103" t="s">
        <v>97</v>
      </c>
      <c r="H19" s="5"/>
      <c r="I19" s="100">
        <v>97000</v>
      </c>
      <c r="J19" s="58"/>
      <c r="K19" s="9"/>
      <c r="L19" s="8"/>
    </row>
    <row r="20" spans="1:12" ht="25.5" customHeight="1" x14ac:dyDescent="0.2">
      <c r="A20" s="54">
        <v>16</v>
      </c>
      <c r="B20" s="49">
        <v>6</v>
      </c>
      <c r="C20" s="97" t="s">
        <v>34</v>
      </c>
      <c r="D20" s="4" t="s">
        <v>31</v>
      </c>
      <c r="E20" s="5" t="s">
        <v>35</v>
      </c>
      <c r="F20" s="50">
        <v>180385</v>
      </c>
      <c r="G20" s="103" t="s">
        <v>97</v>
      </c>
      <c r="H20" s="5"/>
      <c r="I20" s="100">
        <v>45000</v>
      </c>
      <c r="J20" s="58"/>
      <c r="K20" s="9"/>
      <c r="L20" s="8"/>
    </row>
    <row r="21" spans="1:12" ht="25.5" customHeight="1" x14ac:dyDescent="0.2">
      <c r="A21" s="54">
        <v>17</v>
      </c>
      <c r="B21" s="49">
        <v>6</v>
      </c>
      <c r="C21" s="97" t="s">
        <v>36</v>
      </c>
      <c r="D21" s="4" t="s">
        <v>38</v>
      </c>
      <c r="E21" s="5" t="s">
        <v>37</v>
      </c>
      <c r="F21" s="50">
        <v>241300</v>
      </c>
      <c r="G21" s="103" t="s">
        <v>96</v>
      </c>
      <c r="H21" s="5"/>
      <c r="I21" s="100">
        <v>108000</v>
      </c>
      <c r="J21" s="58"/>
      <c r="K21" s="9"/>
      <c r="L21" s="8"/>
    </row>
    <row r="22" spans="1:12" ht="13.5" customHeight="1" x14ac:dyDescent="0.2">
      <c r="A22" s="54">
        <v>18</v>
      </c>
      <c r="B22" s="49">
        <v>6</v>
      </c>
      <c r="C22" s="97" t="s">
        <v>39</v>
      </c>
      <c r="D22" s="4" t="s">
        <v>38</v>
      </c>
      <c r="E22" s="5" t="s">
        <v>40</v>
      </c>
      <c r="F22" s="50">
        <v>202600</v>
      </c>
      <c r="G22" s="103" t="s">
        <v>97</v>
      </c>
      <c r="H22" s="5"/>
      <c r="I22" s="100">
        <v>65000</v>
      </c>
      <c r="J22" s="58"/>
      <c r="K22" s="9"/>
      <c r="L22" s="8"/>
    </row>
    <row r="23" spans="1:12" ht="22.5" customHeight="1" x14ac:dyDescent="0.2">
      <c r="A23" s="54">
        <v>19</v>
      </c>
      <c r="B23" s="49">
        <v>6</v>
      </c>
      <c r="C23" s="97" t="s">
        <v>41</v>
      </c>
      <c r="D23" s="4" t="s">
        <v>38</v>
      </c>
      <c r="E23" s="5" t="s">
        <v>42</v>
      </c>
      <c r="F23" s="50">
        <v>289250</v>
      </c>
      <c r="G23" s="103" t="s">
        <v>97</v>
      </c>
      <c r="H23" s="5"/>
      <c r="I23" s="100">
        <v>93000</v>
      </c>
      <c r="J23" s="58"/>
      <c r="K23" s="9"/>
      <c r="L23" s="8"/>
    </row>
    <row r="24" spans="1:12" ht="22.5" customHeight="1" x14ac:dyDescent="0.2">
      <c r="A24" s="54">
        <v>20</v>
      </c>
      <c r="B24" s="49">
        <v>6</v>
      </c>
      <c r="C24" s="97" t="s">
        <v>43</v>
      </c>
      <c r="D24" s="4" t="s">
        <v>45</v>
      </c>
      <c r="E24" s="5" t="s">
        <v>44</v>
      </c>
      <c r="F24" s="50">
        <v>364100</v>
      </c>
      <c r="G24" s="103" t="s">
        <v>97</v>
      </c>
      <c r="H24" s="42"/>
      <c r="I24" s="100">
        <v>117000</v>
      </c>
      <c r="J24" s="58"/>
      <c r="K24" s="9"/>
      <c r="L24" s="8"/>
    </row>
    <row r="25" spans="1:12" ht="25.5" customHeight="1" x14ac:dyDescent="0.2">
      <c r="A25" s="54">
        <v>21</v>
      </c>
      <c r="B25" s="49">
        <v>6</v>
      </c>
      <c r="C25" s="97" t="s">
        <v>46</v>
      </c>
      <c r="D25" s="4" t="s">
        <v>48</v>
      </c>
      <c r="E25" s="5" t="s">
        <v>47</v>
      </c>
      <c r="F25" s="50">
        <v>258000</v>
      </c>
      <c r="G25" s="103" t="s">
        <v>99</v>
      </c>
      <c r="H25" s="5" t="s">
        <v>128</v>
      </c>
      <c r="I25" s="100">
        <v>0</v>
      </c>
      <c r="J25" s="58"/>
      <c r="K25" s="9"/>
      <c r="L25" s="8"/>
    </row>
    <row r="26" spans="1:12" ht="13.5" customHeight="1" x14ac:dyDescent="0.2">
      <c r="A26" s="54">
        <v>22</v>
      </c>
      <c r="B26" s="49">
        <v>6</v>
      </c>
      <c r="C26" s="97" t="s">
        <v>49</v>
      </c>
      <c r="D26" s="4" t="s">
        <v>48</v>
      </c>
      <c r="E26" s="5" t="s">
        <v>50</v>
      </c>
      <c r="F26" s="50">
        <v>258000</v>
      </c>
      <c r="G26" s="103" t="s">
        <v>98</v>
      </c>
      <c r="H26" s="5"/>
      <c r="I26" s="100">
        <v>40000</v>
      </c>
      <c r="J26" s="58"/>
      <c r="K26" s="9"/>
      <c r="L26" s="8"/>
    </row>
    <row r="27" spans="1:12" ht="13.5" customHeight="1" x14ac:dyDescent="0.2">
      <c r="A27" s="54">
        <v>23</v>
      </c>
      <c r="B27" s="49">
        <v>6</v>
      </c>
      <c r="C27" s="97" t="s">
        <v>51</v>
      </c>
      <c r="D27" s="4" t="s">
        <v>48</v>
      </c>
      <c r="E27" s="5" t="s">
        <v>52</v>
      </c>
      <c r="F27" s="50">
        <v>258000</v>
      </c>
      <c r="G27" s="103" t="s">
        <v>98</v>
      </c>
      <c r="H27" s="5"/>
      <c r="I27" s="100">
        <v>40000</v>
      </c>
      <c r="J27" s="58"/>
      <c r="K27" s="9"/>
      <c r="L27" s="8"/>
    </row>
    <row r="28" spans="1:12" ht="13.5" customHeight="1" x14ac:dyDescent="0.2">
      <c r="A28" s="54">
        <v>24</v>
      </c>
      <c r="B28" s="49">
        <v>6</v>
      </c>
      <c r="C28" s="97" t="s">
        <v>53</v>
      </c>
      <c r="D28" s="4" t="s">
        <v>55</v>
      </c>
      <c r="E28" s="5" t="s">
        <v>54</v>
      </c>
      <c r="F28" s="50">
        <v>277000</v>
      </c>
      <c r="G28" s="103" t="s">
        <v>97</v>
      </c>
      <c r="H28" s="5"/>
      <c r="I28" s="100">
        <v>66000</v>
      </c>
      <c r="J28" s="58"/>
      <c r="K28" s="9"/>
      <c r="L28" s="8"/>
    </row>
    <row r="29" spans="1:12" ht="25.5" customHeight="1" x14ac:dyDescent="0.2">
      <c r="A29" s="54">
        <v>26</v>
      </c>
      <c r="B29" s="49">
        <v>6</v>
      </c>
      <c r="C29" s="97" t="s">
        <v>58</v>
      </c>
      <c r="D29" s="4" t="s">
        <v>60</v>
      </c>
      <c r="E29" s="5" t="s">
        <v>59</v>
      </c>
      <c r="F29" s="50">
        <v>175650</v>
      </c>
      <c r="G29" s="103" t="s">
        <v>99</v>
      </c>
      <c r="H29" s="42" t="s">
        <v>129</v>
      </c>
      <c r="I29" s="100">
        <v>0</v>
      </c>
      <c r="J29" s="58"/>
      <c r="K29" s="9"/>
      <c r="L29" s="8"/>
    </row>
    <row r="30" spans="1:12" ht="25.5" customHeight="1" x14ac:dyDescent="0.2">
      <c r="A30" s="54">
        <v>27</v>
      </c>
      <c r="B30" s="49">
        <v>6</v>
      </c>
      <c r="C30" s="97" t="s">
        <v>61</v>
      </c>
      <c r="D30" s="4" t="s">
        <v>63</v>
      </c>
      <c r="E30" s="5" t="s">
        <v>62</v>
      </c>
      <c r="F30" s="50">
        <v>165700</v>
      </c>
      <c r="G30" s="103" t="s">
        <v>98</v>
      </c>
      <c r="H30" s="42"/>
      <c r="I30" s="100">
        <v>40000</v>
      </c>
      <c r="J30" s="58"/>
      <c r="K30" s="9"/>
      <c r="L30" s="8"/>
    </row>
    <row r="31" spans="1:12" ht="25.5" customHeight="1" x14ac:dyDescent="0.2">
      <c r="A31" s="54">
        <v>28</v>
      </c>
      <c r="B31" s="52">
        <v>7</v>
      </c>
      <c r="C31" s="98" t="s">
        <v>64</v>
      </c>
      <c r="D31" s="13" t="s">
        <v>2</v>
      </c>
      <c r="E31" s="14" t="s">
        <v>65</v>
      </c>
      <c r="F31" s="53">
        <v>94800</v>
      </c>
      <c r="G31" s="105" t="s">
        <v>98</v>
      </c>
      <c r="H31" s="14"/>
      <c r="I31" s="101">
        <v>20000</v>
      </c>
      <c r="J31" s="59"/>
      <c r="K31" s="9"/>
      <c r="L31" s="8"/>
    </row>
    <row r="32" spans="1:12" ht="25.5" customHeight="1" x14ac:dyDescent="0.2">
      <c r="A32" s="54">
        <v>29</v>
      </c>
      <c r="B32" s="49">
        <v>7</v>
      </c>
      <c r="C32" s="97" t="s">
        <v>66</v>
      </c>
      <c r="D32" s="4" t="s">
        <v>2</v>
      </c>
      <c r="E32" s="5" t="s">
        <v>1</v>
      </c>
      <c r="F32" s="50">
        <v>722450</v>
      </c>
      <c r="G32" s="103" t="s">
        <v>100</v>
      </c>
      <c r="H32" s="5"/>
      <c r="I32" s="100">
        <v>170000</v>
      </c>
      <c r="J32" s="58"/>
      <c r="K32" s="9"/>
      <c r="L32" s="8"/>
    </row>
    <row r="33" spans="1:12" ht="40.5" customHeight="1" x14ac:dyDescent="0.2">
      <c r="A33" s="54">
        <v>30</v>
      </c>
      <c r="B33" s="49">
        <v>7</v>
      </c>
      <c r="C33" s="97" t="s">
        <v>67</v>
      </c>
      <c r="D33" s="4" t="s">
        <v>69</v>
      </c>
      <c r="E33" s="5" t="s">
        <v>68</v>
      </c>
      <c r="F33" s="50">
        <v>194800</v>
      </c>
      <c r="G33" s="103" t="s">
        <v>97</v>
      </c>
      <c r="H33" s="5"/>
      <c r="I33" s="100">
        <v>63000</v>
      </c>
      <c r="J33" s="58"/>
      <c r="K33" s="9"/>
      <c r="L33" s="8"/>
    </row>
    <row r="34" spans="1:12" ht="25.5" customHeight="1" x14ac:dyDescent="0.2">
      <c r="A34" s="54">
        <v>31</v>
      </c>
      <c r="B34" s="49">
        <v>7</v>
      </c>
      <c r="C34" s="97" t="s">
        <v>70</v>
      </c>
      <c r="D34" s="4" t="s">
        <v>23</v>
      </c>
      <c r="E34" s="5" t="s">
        <v>71</v>
      </c>
      <c r="F34" s="50">
        <v>740000</v>
      </c>
      <c r="G34" s="103" t="s">
        <v>97</v>
      </c>
      <c r="H34" s="5"/>
      <c r="I34" s="100">
        <v>100000</v>
      </c>
      <c r="J34" s="60">
        <v>100000</v>
      </c>
      <c r="K34" s="9"/>
      <c r="L34" s="8"/>
    </row>
    <row r="35" spans="1:12" ht="13.5" customHeight="1" x14ac:dyDescent="0.2">
      <c r="A35" s="54">
        <v>32</v>
      </c>
      <c r="B35" s="49">
        <v>7</v>
      </c>
      <c r="C35" s="97" t="s">
        <v>72</v>
      </c>
      <c r="D35" s="4" t="s">
        <v>23</v>
      </c>
      <c r="E35" s="5" t="s">
        <v>73</v>
      </c>
      <c r="F35" s="50">
        <v>376000</v>
      </c>
      <c r="G35" s="103" t="s">
        <v>97</v>
      </c>
      <c r="H35" s="5"/>
      <c r="I35" s="121">
        <v>104000</v>
      </c>
      <c r="J35" s="61"/>
      <c r="K35" s="9"/>
      <c r="L35" s="8"/>
    </row>
    <row r="36" spans="1:12" ht="13.5" customHeight="1" x14ac:dyDescent="0.2">
      <c r="A36" s="54">
        <v>35</v>
      </c>
      <c r="B36" s="49">
        <v>7</v>
      </c>
      <c r="C36" s="97" t="s">
        <v>78</v>
      </c>
      <c r="D36" s="4" t="s">
        <v>31</v>
      </c>
      <c r="E36" s="5" t="s">
        <v>79</v>
      </c>
      <c r="F36" s="50">
        <v>191665</v>
      </c>
      <c r="G36" s="103" t="s">
        <v>98</v>
      </c>
      <c r="H36" s="5"/>
      <c r="I36" s="100">
        <v>20000</v>
      </c>
      <c r="J36" s="58"/>
      <c r="K36" s="9"/>
      <c r="L36" s="8"/>
    </row>
    <row r="37" spans="1:12" ht="13.5" customHeight="1" x14ac:dyDescent="0.2">
      <c r="A37" s="54">
        <v>36</v>
      </c>
      <c r="B37" s="49">
        <v>7</v>
      </c>
      <c r="C37" s="97" t="s">
        <v>80</v>
      </c>
      <c r="D37" s="4" t="s">
        <v>63</v>
      </c>
      <c r="E37" s="5" t="s">
        <v>81</v>
      </c>
      <c r="F37" s="50">
        <v>229020</v>
      </c>
      <c r="G37" s="103" t="s">
        <v>98</v>
      </c>
      <c r="H37" s="42"/>
      <c r="I37" s="100">
        <v>54000</v>
      </c>
      <c r="J37" s="58"/>
      <c r="K37" s="9"/>
      <c r="L37" s="8"/>
    </row>
    <row r="38" spans="1:12" ht="13.5" customHeight="1" thickBot="1" x14ac:dyDescent="0.25">
      <c r="A38" s="54">
        <v>37</v>
      </c>
      <c r="B38" s="49">
        <v>7</v>
      </c>
      <c r="C38" s="99" t="s">
        <v>82</v>
      </c>
      <c r="D38" s="6" t="s">
        <v>84</v>
      </c>
      <c r="E38" s="7" t="s">
        <v>83</v>
      </c>
      <c r="F38" s="51">
        <v>138000</v>
      </c>
      <c r="G38" s="106" t="s">
        <v>97</v>
      </c>
      <c r="H38" s="7"/>
      <c r="I38" s="102">
        <v>44000</v>
      </c>
      <c r="J38" s="62"/>
      <c r="K38" s="9"/>
      <c r="L38" s="8"/>
    </row>
    <row r="39" spans="1:12" ht="18.75" customHeight="1" thickBot="1" x14ac:dyDescent="0.25">
      <c r="A39" s="54"/>
      <c r="B39" s="54"/>
      <c r="C39" s="44"/>
      <c r="D39" s="10"/>
      <c r="E39" s="10"/>
      <c r="F39" s="55">
        <f>SUM(F5:F38)</f>
        <v>8711115</v>
      </c>
      <c r="G39" s="82"/>
      <c r="H39" s="10"/>
      <c r="I39" s="122">
        <f>SUM(I5:I38)</f>
        <v>1927000</v>
      </c>
      <c r="J39" s="9"/>
      <c r="K39" s="9"/>
      <c r="L39" s="8"/>
    </row>
    <row r="40" spans="1:12" ht="15.75" customHeight="1" x14ac:dyDescent="0.2">
      <c r="A40" s="67" t="s">
        <v>130</v>
      </c>
      <c r="B40" s="67"/>
      <c r="C40" s="67"/>
      <c r="D40" s="68"/>
      <c r="E40" s="12"/>
      <c r="F40" s="69"/>
      <c r="G40" s="70"/>
      <c r="H40" s="71"/>
      <c r="I40" s="9"/>
      <c r="J40" s="84"/>
      <c r="K40" s="9"/>
      <c r="L40" s="8"/>
    </row>
    <row r="41" spans="1:12" ht="17.25" customHeight="1" x14ac:dyDescent="0.2">
      <c r="A41" s="107">
        <v>1</v>
      </c>
      <c r="B41" s="107"/>
      <c r="C41" s="108" t="s">
        <v>76</v>
      </c>
      <c r="D41" s="109" t="s">
        <v>31</v>
      </c>
      <c r="E41" s="110" t="s">
        <v>77</v>
      </c>
      <c r="F41" s="111" t="s">
        <v>131</v>
      </c>
      <c r="G41" s="112"/>
      <c r="H41" s="112"/>
      <c r="I41" s="112"/>
      <c r="J41" s="112"/>
      <c r="K41" s="112"/>
      <c r="L41" s="8"/>
    </row>
    <row r="42" spans="1:12" ht="27" customHeight="1" x14ac:dyDescent="0.2">
      <c r="A42" s="113"/>
      <c r="B42" s="114" t="s">
        <v>132</v>
      </c>
      <c r="C42" s="115"/>
      <c r="D42" s="115"/>
      <c r="E42" s="116"/>
      <c r="F42" s="117"/>
      <c r="G42" s="112"/>
      <c r="H42" s="112"/>
      <c r="I42" s="112"/>
      <c r="J42" s="112"/>
      <c r="K42" s="112"/>
      <c r="L42" s="8"/>
    </row>
    <row r="43" spans="1:12" ht="17.25" customHeight="1" x14ac:dyDescent="0.2">
      <c r="A43" s="113">
        <v>2</v>
      </c>
      <c r="B43" s="107"/>
      <c r="C43" s="108" t="s">
        <v>74</v>
      </c>
      <c r="D43" s="109" t="s">
        <v>31</v>
      </c>
      <c r="E43" s="110" t="s">
        <v>75</v>
      </c>
      <c r="F43" s="117"/>
      <c r="G43" s="112"/>
      <c r="H43" s="112"/>
      <c r="I43" s="112"/>
      <c r="J43" s="112"/>
      <c r="K43" s="112"/>
      <c r="L43" s="8"/>
    </row>
    <row r="44" spans="1:12" ht="28.5" customHeight="1" x14ac:dyDescent="0.2">
      <c r="A44" s="118"/>
      <c r="B44" s="119" t="s">
        <v>132</v>
      </c>
      <c r="C44" s="115"/>
      <c r="D44" s="115"/>
      <c r="E44" s="116"/>
      <c r="F44" s="117"/>
      <c r="G44" s="112"/>
      <c r="H44" s="112"/>
      <c r="I44" s="112"/>
      <c r="J44" s="112"/>
      <c r="K44" s="112"/>
      <c r="L44" s="8"/>
    </row>
    <row r="45" spans="1:12" ht="17.25" customHeight="1" x14ac:dyDescent="0.2">
      <c r="A45" s="120">
        <v>3</v>
      </c>
      <c r="B45" s="107"/>
      <c r="C45" s="108" t="s">
        <v>56</v>
      </c>
      <c r="D45" s="109" t="s">
        <v>55</v>
      </c>
      <c r="E45" s="110" t="s">
        <v>57</v>
      </c>
      <c r="F45" s="117"/>
      <c r="G45" s="112"/>
      <c r="H45" s="112"/>
      <c r="I45" s="112"/>
      <c r="J45" s="112"/>
      <c r="K45" s="112"/>
      <c r="L45" s="8"/>
    </row>
    <row r="46" spans="1:12" ht="27" customHeight="1" x14ac:dyDescent="0.2">
      <c r="A46" s="118"/>
      <c r="B46" s="119" t="s">
        <v>133</v>
      </c>
      <c r="C46" s="115"/>
      <c r="D46" s="115"/>
      <c r="E46" s="116"/>
      <c r="F46" s="117"/>
      <c r="G46" s="112"/>
      <c r="H46" s="112"/>
      <c r="I46" s="112"/>
      <c r="J46" s="112"/>
      <c r="K46" s="112"/>
      <c r="L46" s="8"/>
    </row>
    <row r="47" spans="1:12" ht="11.25" customHeight="1" x14ac:dyDescent="0.2">
      <c r="A47" s="1"/>
      <c r="B47" s="2"/>
      <c r="C47" s="2"/>
      <c r="D47" s="9"/>
      <c r="E47" s="9"/>
      <c r="F47" s="1"/>
      <c r="G47" s="3"/>
      <c r="H47" s="3"/>
      <c r="I47" s="3"/>
      <c r="J47" s="85"/>
      <c r="K47" s="9"/>
      <c r="L47" s="8"/>
    </row>
  </sheetData>
  <mergeCells count="8">
    <mergeCell ref="F41:K46"/>
    <mergeCell ref="B42:E42"/>
    <mergeCell ref="B44:E44"/>
    <mergeCell ref="B46:E46"/>
    <mergeCell ref="C2:E2"/>
    <mergeCell ref="C3:F3"/>
    <mergeCell ref="G3:H3"/>
    <mergeCell ref="I3:J3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7" sqref="E17"/>
    </sheetView>
  </sheetViews>
  <sheetFormatPr defaultRowHeight="29.25" customHeight="1" x14ac:dyDescent="0.2"/>
  <cols>
    <col min="3" max="3" width="23.28515625" customWidth="1"/>
    <col min="5" max="5" width="44.140625" customWidth="1"/>
  </cols>
  <sheetData>
    <row r="1" spans="1:8" ht="29.25" customHeight="1" x14ac:dyDescent="0.2">
      <c r="A1" s="95" t="s">
        <v>134</v>
      </c>
      <c r="B1" s="96"/>
      <c r="C1" s="96"/>
      <c r="D1" s="96"/>
      <c r="E1" s="96"/>
      <c r="F1" s="96"/>
      <c r="G1" s="96"/>
      <c r="H1" s="96"/>
    </row>
    <row r="2" spans="1:8" ht="29.25" customHeight="1" thickBot="1" x14ac:dyDescent="0.25">
      <c r="A2" s="15"/>
      <c r="B2" s="15" t="s">
        <v>101</v>
      </c>
      <c r="C2" s="16" t="s">
        <v>88</v>
      </c>
      <c r="D2" s="17"/>
      <c r="E2" s="18" t="s">
        <v>102</v>
      </c>
      <c r="F2" s="19">
        <v>2018</v>
      </c>
      <c r="G2" s="65">
        <v>2019</v>
      </c>
      <c r="H2" s="41">
        <v>2020</v>
      </c>
    </row>
    <row r="3" spans="1:8" ht="29.25" customHeight="1" x14ac:dyDescent="0.2">
      <c r="A3" s="20">
        <v>1</v>
      </c>
      <c r="B3" s="20" t="s">
        <v>103</v>
      </c>
      <c r="C3" s="21" t="s">
        <v>104</v>
      </c>
      <c r="D3" s="22">
        <v>5212</v>
      </c>
      <c r="E3" s="123" t="s">
        <v>105</v>
      </c>
      <c r="F3" s="23">
        <v>15000</v>
      </c>
      <c r="G3" s="64">
        <v>35000</v>
      </c>
      <c r="H3" s="40"/>
    </row>
    <row r="4" spans="1:8" ht="29.25" customHeight="1" x14ac:dyDescent="0.2">
      <c r="A4" s="20">
        <v>2</v>
      </c>
      <c r="B4" s="20" t="s">
        <v>106</v>
      </c>
      <c r="C4" s="21" t="s">
        <v>107</v>
      </c>
      <c r="D4" s="22">
        <v>5212</v>
      </c>
      <c r="E4" s="123" t="s">
        <v>108</v>
      </c>
      <c r="F4" s="24">
        <v>20000</v>
      </c>
      <c r="G4" s="25">
        <v>30000</v>
      </c>
      <c r="H4" s="40"/>
    </row>
    <row r="5" spans="1:8" ht="30" customHeight="1" x14ac:dyDescent="0.2">
      <c r="A5" s="20">
        <v>3</v>
      </c>
      <c r="B5" s="20" t="s">
        <v>109</v>
      </c>
      <c r="C5" s="26" t="s">
        <v>110</v>
      </c>
      <c r="D5" s="27">
        <v>5212</v>
      </c>
      <c r="E5" s="124" t="s">
        <v>111</v>
      </c>
      <c r="F5" s="23">
        <v>70000</v>
      </c>
      <c r="G5" s="29">
        <v>80000</v>
      </c>
      <c r="H5" s="40"/>
    </row>
    <row r="6" spans="1:8" ht="29.25" customHeight="1" x14ac:dyDescent="0.2">
      <c r="A6" s="20">
        <v>4</v>
      </c>
      <c r="B6" s="20" t="s">
        <v>109</v>
      </c>
      <c r="C6" s="30" t="s">
        <v>110</v>
      </c>
      <c r="D6" s="31">
        <v>5212</v>
      </c>
      <c r="E6" s="125" t="s">
        <v>112</v>
      </c>
      <c r="F6" s="32">
        <v>40000</v>
      </c>
      <c r="G6" s="29">
        <v>60000</v>
      </c>
      <c r="H6" s="40"/>
    </row>
    <row r="7" spans="1:8" ht="29.25" customHeight="1" x14ac:dyDescent="0.2">
      <c r="A7" s="20">
        <v>5</v>
      </c>
      <c r="B7" s="33" t="s">
        <v>113</v>
      </c>
      <c r="C7" s="26" t="s">
        <v>122</v>
      </c>
      <c r="D7" s="27">
        <v>5212</v>
      </c>
      <c r="E7" s="126" t="s">
        <v>114</v>
      </c>
      <c r="F7" s="24">
        <v>10000</v>
      </c>
      <c r="G7" s="25">
        <v>15000</v>
      </c>
      <c r="H7" s="40"/>
    </row>
    <row r="8" spans="1:8" ht="29.25" customHeight="1" x14ac:dyDescent="0.2">
      <c r="A8" s="20">
        <v>6</v>
      </c>
      <c r="B8" s="20" t="s">
        <v>115</v>
      </c>
      <c r="C8" s="26" t="s">
        <v>38</v>
      </c>
      <c r="D8" s="27">
        <v>5213</v>
      </c>
      <c r="E8" s="124" t="s">
        <v>116</v>
      </c>
      <c r="F8" s="23">
        <v>20000</v>
      </c>
      <c r="G8" s="23">
        <v>30000</v>
      </c>
      <c r="H8" s="40"/>
    </row>
    <row r="9" spans="1:8" ht="29.25" customHeight="1" x14ac:dyDescent="0.2">
      <c r="A9" s="20">
        <v>7</v>
      </c>
      <c r="B9" s="20" t="s">
        <v>115</v>
      </c>
      <c r="C9" s="26" t="s">
        <v>38</v>
      </c>
      <c r="D9" s="27">
        <v>5213</v>
      </c>
      <c r="E9" s="124" t="s">
        <v>117</v>
      </c>
      <c r="F9" s="23">
        <v>40000</v>
      </c>
      <c r="G9" s="23">
        <v>40000</v>
      </c>
      <c r="H9" s="40"/>
    </row>
    <row r="10" spans="1:8" ht="29.25" customHeight="1" x14ac:dyDescent="0.2">
      <c r="A10" s="20">
        <v>8</v>
      </c>
      <c r="B10" s="20" t="s">
        <v>115</v>
      </c>
      <c r="C10" s="26" t="s">
        <v>38</v>
      </c>
      <c r="D10" s="27">
        <v>5213</v>
      </c>
      <c r="E10" s="124" t="s">
        <v>118</v>
      </c>
      <c r="F10" s="23">
        <v>40000</v>
      </c>
      <c r="G10" s="23">
        <v>40000</v>
      </c>
      <c r="H10" s="40"/>
    </row>
    <row r="11" spans="1:8" ht="29.25" customHeight="1" x14ac:dyDescent="0.2">
      <c r="A11" s="20">
        <v>9</v>
      </c>
      <c r="B11" s="20" t="s">
        <v>119</v>
      </c>
      <c r="C11" s="28" t="s">
        <v>120</v>
      </c>
      <c r="D11" s="27">
        <v>5212</v>
      </c>
      <c r="E11" s="124" t="s">
        <v>121</v>
      </c>
      <c r="F11" s="23">
        <v>90000</v>
      </c>
      <c r="G11" s="23">
        <v>90000</v>
      </c>
      <c r="H11" s="40"/>
    </row>
    <row r="12" spans="1:8" ht="29.25" customHeight="1" thickBot="1" x14ac:dyDescent="0.35">
      <c r="A12" s="34"/>
      <c r="B12" s="35"/>
      <c r="C12" s="36"/>
      <c r="D12" s="34"/>
      <c r="E12" s="36"/>
      <c r="F12" s="37">
        <v>345000</v>
      </c>
      <c r="G12" s="38">
        <v>420000</v>
      </c>
      <c r="H12" s="39"/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Dětská, komiks - žádosti 2019</vt:lpstr>
      <vt:lpstr>Víceleté projekty  21018-2019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2019-02-13T14:29:02Z</cp:lastPrinted>
  <dcterms:created xsi:type="dcterms:W3CDTF">2018-11-19T12:25:29Z</dcterms:created>
  <dcterms:modified xsi:type="dcterms:W3CDTF">2019-03-06T13:46:25Z</dcterms:modified>
</cp:coreProperties>
</file>