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60" windowHeight="11385" firstSheet="11" activeTab="14"/>
  </bookViews>
  <sheets>
    <sheet name="Osobní náklady 2011" sheetId="1" r:id="rId1"/>
    <sheet name="Další náklady 2011" sheetId="2" r:id="rId2"/>
    <sheet name="Osobní náklady 2012" sheetId="3" r:id="rId3"/>
    <sheet name="Další náklady 2012" sheetId="4" r:id="rId4"/>
    <sheet name="Osobní náklady 2013" sheetId="5" r:id="rId5"/>
    <sheet name="Další náklady 2013" sheetId="6" r:id="rId6"/>
    <sheet name="Osobní náklady 2014" sheetId="7" r:id="rId7"/>
    <sheet name="Další náklady 2014" sheetId="8" r:id="rId8"/>
    <sheet name="Osobní náklady 2015" sheetId="9" r:id="rId9"/>
    <sheet name="Další náklady 2015" sheetId="10" r:id="rId10"/>
    <sheet name="Souhrn nákladů na projekt 2011" sheetId="11" r:id="rId11"/>
    <sheet name="Souhrn nákladů na projekt 2012" sheetId="12" r:id="rId12"/>
    <sheet name="Souhrn nákladů na projekt 2013" sheetId="13" r:id="rId13"/>
    <sheet name="Souhrn nákladů na projekt 2014" sheetId="14" r:id="rId14"/>
    <sheet name="Souhrn nákladů na projekt 2015" sheetId="15" r:id="rId15"/>
  </sheets>
  <definedNames>
    <definedName name="_ftn1" localSheetId="0">'Osobní náklady 2011'!$B$22</definedName>
    <definedName name="_ftn1" localSheetId="2">'Osobní náklady 2012'!$B$22</definedName>
    <definedName name="_ftn1" localSheetId="4">'Osobní náklady 2013'!$B$22</definedName>
    <definedName name="_ftn1" localSheetId="6">'Osobní náklady 2014'!$B$22</definedName>
    <definedName name="_ftn1" localSheetId="8">'Osobní náklady 2015'!$B$22</definedName>
  </definedNames>
  <calcPr fullCalcOnLoad="1"/>
</workbook>
</file>

<file path=xl/sharedStrings.xml><?xml version="1.0" encoding="utf-8"?>
<sst xmlns="http://schemas.openxmlformats.org/spreadsheetml/2006/main" count="509" uniqueCount="92">
  <si>
    <t>Poskytovatelem uznané náklady v tis Kč</t>
  </si>
  <si>
    <t>Požadované náklady v tis. Kč</t>
  </si>
  <si>
    <t xml:space="preserve">zvýšení pohyblivé částky  mzdy nebo platu zaměstnanců, kteří se na řešení  projektu podílejí </t>
  </si>
  <si>
    <r>
      <t xml:space="preserve"> prostředky na platy zaměstnanců celkem </t>
    </r>
    <r>
      <rPr>
        <sz val="12"/>
        <rFont val="Times New Roman"/>
        <family val="1"/>
      </rPr>
      <t>(součet ř. 1-3)</t>
    </r>
  </si>
  <si>
    <t xml:space="preserve">Osobní náklady nebo výdaje </t>
  </si>
  <si>
    <t>r. 2011</t>
  </si>
  <si>
    <r>
      <t xml:space="preserve">odvody z prostředků na platy uvedené v ř. 4 celkem </t>
    </r>
    <r>
      <rPr>
        <sz val="12"/>
        <rFont val="Times New Roman"/>
        <family val="1"/>
      </rPr>
      <t>(součet ř. 5+6)</t>
    </r>
  </si>
  <si>
    <r>
      <t xml:space="preserve">odvody z OON/OOV vyplývající z dohod o provedení činnosti celkem </t>
    </r>
    <r>
      <rPr>
        <sz val="12"/>
        <rFont val="Times New Roman"/>
        <family val="1"/>
      </rPr>
      <t>(součet ř. 11+12)</t>
    </r>
  </si>
  <si>
    <t>Autorské honoráře</t>
  </si>
  <si>
    <r>
      <t>mzdové náklady celkem (</t>
    </r>
    <r>
      <rPr>
        <sz val="12"/>
        <rFont val="Times New Roman"/>
        <family val="1"/>
      </rPr>
      <t>součet ř. 4+10)</t>
    </r>
  </si>
  <si>
    <r>
      <t>odvody celkem  (</t>
    </r>
    <r>
      <rPr>
        <sz val="12"/>
        <rFont val="Times New Roman"/>
        <family val="1"/>
      </rPr>
      <t>součet ř. 7+13)</t>
    </r>
  </si>
  <si>
    <t>(2) jedná se o autorské honoráře vyplácené na základě dohod o provedení práce zaměstnancům (v hlavním pracovním poměru) příjemce nebo dalšího účastníka projektu za činnost, jejíž náplň  je odlišná od jejich náplně činnosti dle pracovní smlouvy  a dále na základě dohod o provedení práce 3. osobám ( které nejsou v hlavním pracovním poměru k příjemci/dalšímu účastníkovi projektu)</t>
  </si>
  <si>
    <t>(3) jedná se o autorské honoráře vyplácené na základě dohod o provedení činnosti zaměstnancům (v hlavním pracovním poměru) příjemce nebo dalšího účastníka projektu za činnost, jejíž náplň  je odlišná od jejich náplně činnosti dle pracovní smlouvy  a dále na základě dohod o provedení činnosti 3. osobám (které nejsou v hlavním pracovním poměru k příjemci/dalšímu účastníkovi projektu)</t>
  </si>
  <si>
    <t>řádek</t>
  </si>
  <si>
    <t>Náklady nebo výdaje na pořízení hmotného a nehmotného  majetku</t>
  </si>
  <si>
    <t>(kapitálové výdaje)</t>
  </si>
  <si>
    <t xml:space="preserve">řádek </t>
  </si>
  <si>
    <t>Hmotný majetek celkem</t>
  </si>
  <si>
    <t xml:space="preserve">Nehmotný majetek celkem </t>
  </si>
  <si>
    <t>pojistné (zákonné sociální pojištění) k uplatněným prostředkům  na platy v ř. 4</t>
  </si>
  <si>
    <t>zákonné sociální náklady (FKSP) k uplatněným prostředkům  na platy v ř. 4</t>
  </si>
  <si>
    <t xml:space="preserve">pojistné (zákonné sociální pojištění) k uplatněným prostředkům na OON/OOV v ř. 9 </t>
  </si>
  <si>
    <t>zákonné sociální náklady (FKSP) k uplatněným prostředkům na OON/OOV v ř. 9</t>
  </si>
  <si>
    <r>
      <t>Celkové náklady</t>
    </r>
    <r>
      <rPr>
        <sz val="14"/>
        <rFont val="Times New Roman"/>
        <family val="1"/>
      </rPr>
      <t xml:space="preserve"> (součet ř. 1+2)</t>
    </r>
  </si>
  <si>
    <t>Provozní náklady nebo výdaje</t>
  </si>
  <si>
    <t>náklady nebo výdaje na provoz dlouhodobého hmotného majetku  který nebyl pořízen z veřejných prostředků a současně je po dobu řešení projektu  užíván k řešení projektu</t>
  </si>
  <si>
    <t>materiál, zásoby a drobný hmotný majetek</t>
  </si>
  <si>
    <t>náklady nebo výdaje na zveřejňování výsledků projektů včetně nákladů na práv k těmto výsledkům výzkumu a výv</t>
  </si>
  <si>
    <t>další provozní náklady výše neuvedené</t>
  </si>
  <si>
    <t>provozní náklady  vzniklé v přímé souvislosti s řešením projektu celkem  (součet ř. 2-5)</t>
  </si>
  <si>
    <t>Provozní náklady nebo výdaje celkem  (součet ř. 1+6)</t>
  </si>
  <si>
    <t xml:space="preserve">Náklady nebo výdaje na služby </t>
  </si>
  <si>
    <t xml:space="preserve">náklady nebo výdaje na služby celkem </t>
  </si>
  <si>
    <t xml:space="preserve">Doplňkové  (režijní) náklady nebo výdaje </t>
  </si>
  <si>
    <t xml:space="preserve">doplňové (režijní ) náklady nebo výdaje celkem </t>
  </si>
  <si>
    <t>% z celkových požadovaných nákladů projektu v r. 2011</t>
  </si>
  <si>
    <t xml:space="preserve">rok </t>
  </si>
  <si>
    <t xml:space="preserve">Druh  nákladu nebo výdaje  </t>
  </si>
  <si>
    <t xml:space="preserve">Druh  nákladu nebo výdaje </t>
  </si>
  <si>
    <t xml:space="preserve">Druh nákladu nebo  výdaje </t>
  </si>
  <si>
    <t xml:space="preserve">druh nákladu nebo  výdaje </t>
  </si>
  <si>
    <t xml:space="preserve">druh  nákladu nebo výdaje výdaje </t>
  </si>
  <si>
    <t xml:space="preserve">% z celkových požadovaných nákladů projektu a roku </t>
  </si>
  <si>
    <t xml:space="preserve">odvody celkem </t>
  </si>
  <si>
    <t xml:space="preserve">mzdové náklady celkem </t>
  </si>
  <si>
    <t xml:space="preserve">odvody z OON/OOV vyplývající z dohod o provedení činnosti celkem </t>
  </si>
  <si>
    <t xml:space="preserve"> prostředky na platy zaměstnanců celkem </t>
  </si>
  <si>
    <t>pojistné (zákonné sociální pojištění) k uplatněným prostředkům  na platy</t>
  </si>
  <si>
    <t xml:space="preserve">zákonné sociální náklady (FKSP) k uplatněným prostředkům  na platy </t>
  </si>
  <si>
    <t>odvody z prostředků na platy uvedené celkem</t>
  </si>
  <si>
    <t xml:space="preserve">pojistné (zákonné sociální pojištění) k uplatněným prostředkům na OON/OOV </t>
  </si>
  <si>
    <t>zákonné sociální náklady (FKSP) k uplatněným prostředkům na OON/OOV</t>
  </si>
  <si>
    <t xml:space="preserve">Osobní náklady celkem </t>
  </si>
  <si>
    <t xml:space="preserve">Náklady na pořízení hmotného a nehmotného majetku  celkem </t>
  </si>
  <si>
    <t>cestovní náhrady</t>
  </si>
  <si>
    <t xml:space="preserve">provozní náklady  vzniklé v přímé souvislosti s řešením projektu celkem </t>
  </si>
  <si>
    <t xml:space="preserve">Provozní náklady nebo výdaje celkem </t>
  </si>
  <si>
    <t xml:space="preserve">Náklady nebo výdaje na služby celkem </t>
  </si>
  <si>
    <t xml:space="preserve">Doplňové (režijní ) náklady nebo výdaje celkem </t>
  </si>
  <si>
    <t>Celkové náklady projektu r. 2011</t>
  </si>
  <si>
    <t>r. 2012</t>
  </si>
  <si>
    <t>r. 2013</t>
  </si>
  <si>
    <t>r. 2014</t>
  </si>
  <si>
    <t>r. 2015</t>
  </si>
  <si>
    <t>Celkové náklady projektu r. 2012</t>
  </si>
  <si>
    <t>Celkové náklady projektu r. 2013</t>
  </si>
  <si>
    <t>Celkové náklady projektu r. 2014</t>
  </si>
  <si>
    <t>Celkové náklady projektu r. 2015</t>
  </si>
  <si>
    <t>Celkové náklady projektu 2011-2012</t>
  </si>
  <si>
    <t>Celkové náklady projektu 2011-2013</t>
  </si>
  <si>
    <t>Celkové náklady projektu 2011-2014</t>
  </si>
  <si>
    <t>Celkové náklady projektu 2011-2015</t>
  </si>
  <si>
    <t>mzdy nebo platy zaměstnanců přijatých podle pracovní smlouvy výhradně na řešení projektu *  </t>
  </si>
  <si>
    <t xml:space="preserve">příslušná část mezd  nebo platů zaměstnanců*   odpovídající  jejich úvazku  na řešení projektu nebo se na projektu podílejících </t>
  </si>
  <si>
    <r>
      <t>ostaní osobní náklady (OON) nebo výdaje (OOV) vyplývající z dohod o provedení práce * včetně  autorských honorářů</t>
    </r>
    <r>
      <rPr>
        <b/>
        <vertAlign val="superscript"/>
        <sz val="12"/>
        <rFont val="Arial"/>
        <family val="2"/>
      </rPr>
      <t>[2]</t>
    </r>
    <r>
      <rPr>
        <sz val="12"/>
        <rFont val="Times New Roman"/>
        <family val="1"/>
      </rPr>
      <t xml:space="preserve">  </t>
    </r>
  </si>
  <si>
    <r>
      <t>ostatní osobní náklady nebo výdaje vyplývající z dohod o provedení činnosti * včetně  autorských honorářů</t>
    </r>
    <r>
      <rPr>
        <b/>
        <vertAlign val="superscript"/>
        <sz val="12"/>
        <rFont val="Arial"/>
        <family val="2"/>
      </rPr>
      <t>[3]</t>
    </r>
    <r>
      <rPr>
        <sz val="12"/>
        <rFont val="Times New Roman"/>
        <family val="1"/>
      </rPr>
      <t xml:space="preserve"> vypláceným na základě těchto dohod   </t>
    </r>
  </si>
  <si>
    <t>* zaměstnancem může být i student  nad rámec své přípravy  v akreditovaných  studijních programech , kterému za práci na základě uzavřeného pracovněporávního vztahu  náleží odměna  (mzda, plat), nikoliv stipendium</t>
  </si>
  <si>
    <r>
      <t>osobní náklady celkem (</t>
    </r>
    <r>
      <rPr>
        <sz val="16"/>
        <rFont val="Times New Roman"/>
        <family val="1"/>
      </rPr>
      <t>součet ř. 15+16+17)</t>
    </r>
  </si>
  <si>
    <t xml:space="preserve">zvýšení pohyblivé částky  mzdy nebo platu zaměstnanců *, kteří se na řešení  projektu podílejí </t>
  </si>
  <si>
    <t>mzdy nebo platy zaměstnanců přijatých podle pracovní smlouvy výhradně na řešení projektu    </t>
  </si>
  <si>
    <t xml:space="preserve">příslušná část mezd  nebo platů zaměstnanců  odpovídající  jejich úvazku  na řešení projektu nebo se na projektu podílejících </t>
  </si>
  <si>
    <r>
      <t>ostaní osobní náklady (OON) nebo výdaje (OOV) vyplývající z dohod o provedení práce včetně  autorských honorářů</t>
    </r>
    <r>
      <rPr>
        <b/>
        <vertAlign val="superscript"/>
        <sz val="12"/>
        <rFont val="Arial"/>
        <family val="2"/>
      </rPr>
      <t>[2]</t>
    </r>
    <r>
      <rPr>
        <sz val="12"/>
        <rFont val="Times New Roman"/>
        <family val="1"/>
      </rPr>
      <t xml:space="preserve">  </t>
    </r>
  </si>
  <si>
    <r>
      <t>ostatní osobní náklady nebo výdaje vyplývající z dohod o provedení činnosti včetně autorských honorářů</t>
    </r>
    <r>
      <rPr>
        <b/>
        <vertAlign val="superscript"/>
        <sz val="12"/>
        <rFont val="Arial"/>
        <family val="2"/>
      </rPr>
      <t>[3]</t>
    </r>
    <r>
      <rPr>
        <sz val="12"/>
        <rFont val="Times New Roman"/>
        <family val="1"/>
      </rPr>
      <t xml:space="preserve"> vypláceným na základě těchto dohod   </t>
    </r>
  </si>
  <si>
    <t xml:space="preserve">příslušná část mezd  nebo platů zaměstnanců odpovídající  jejich úvazku  na řešení projektu nebo se na projektu podílejících </t>
  </si>
  <si>
    <r>
      <t>ostatní osobní náklady nebo výdaje vyplývající z dohod o provedení činnosti včetně  autorských honorářů</t>
    </r>
    <r>
      <rPr>
        <b/>
        <vertAlign val="superscript"/>
        <sz val="12"/>
        <rFont val="Arial"/>
        <family val="2"/>
      </rPr>
      <t>[3]</t>
    </r>
    <r>
      <rPr>
        <sz val="12"/>
        <rFont val="Times New Roman"/>
        <family val="1"/>
      </rPr>
      <t xml:space="preserve"> vypláceným na základě těchto dohod   </t>
    </r>
  </si>
  <si>
    <t>mzdy nebo platy zaměstnanců přijatých podle pracovní smlouvy výhradně na řešení projektu  </t>
  </si>
  <si>
    <r>
      <t>ostaní osobní náklady (OON) nebo výdaje (OOV) vyplývající z dohod o provedení práce včetně autorských honorářů</t>
    </r>
    <r>
      <rPr>
        <b/>
        <vertAlign val="superscript"/>
        <sz val="12"/>
        <rFont val="Arial"/>
        <family val="2"/>
      </rPr>
      <t>[2]</t>
    </r>
    <r>
      <rPr>
        <sz val="12"/>
        <rFont val="Times New Roman"/>
        <family val="1"/>
      </rPr>
      <t xml:space="preserve">  </t>
    </r>
  </si>
  <si>
    <t xml:space="preserve">mzdy nebo platy zaměstnanců přijatých podle pracovní smlouvy výhradně na řešení projektu </t>
  </si>
  <si>
    <t>mzdy nebo platy zaměstnanců přijatých podle pracovní smlouvy výhradně na řešení projektu   </t>
  </si>
  <si>
    <t>stipendia studentů, kteří se na projektu podílejí v rámci svého vzdělávání  v akreditovaných  studijních programech, v souladu se stipendijním řádem příslušné vysoké školy</t>
  </si>
  <si>
    <t>OON/OOV celkem (součet ř. 8+9)</t>
  </si>
  <si>
    <t xml:space="preserve">OON/OOV celkem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</si>
</sst>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9"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shrinkToFit="1"/>
    </xf>
    <xf numFmtId="0" fontId="5" fillId="0" borderId="2" xfId="0" applyFont="1" applyFill="1" applyBorder="1" applyAlignment="1">
      <alignment shrinkToFit="1"/>
    </xf>
    <xf numFmtId="0" fontId="0" fillId="0" borderId="1" xfId="0" applyBorder="1" applyAlignment="1">
      <alignment wrapText="1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 shrinkToFit="1"/>
      <protection locked="0"/>
    </xf>
    <xf numFmtId="0" fontId="5" fillId="0" borderId="3" xfId="0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0" fontId="7" fillId="0" borderId="6" xfId="0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7" fillId="0" borderId="8" xfId="0" applyFont="1" applyBorder="1" applyAlignment="1" applyProtection="1">
      <alignment/>
      <protection locked="0"/>
    </xf>
    <xf numFmtId="0" fontId="7" fillId="0" borderId="9" xfId="0" applyFont="1" applyFill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 horizontal="justify" vertical="top" wrapText="1"/>
      <protection locked="0"/>
    </xf>
    <xf numFmtId="0" fontId="1" fillId="0" borderId="0" xfId="0" applyFont="1" applyBorder="1" applyAlignment="1" applyProtection="1">
      <alignment horizontal="justify" vertical="top" wrapText="1"/>
      <protection locked="0"/>
    </xf>
    <xf numFmtId="0" fontId="7" fillId="0" borderId="11" xfId="0" applyFont="1" applyFill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wrapText="1"/>
      <protection locked="0"/>
    </xf>
    <xf numFmtId="0" fontId="7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wrapText="1"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1" fillId="0" borderId="16" xfId="0" applyFont="1" applyBorder="1" applyAlignment="1" applyProtection="1">
      <alignment wrapText="1"/>
      <protection locked="0"/>
    </xf>
    <xf numFmtId="0" fontId="7" fillId="0" borderId="17" xfId="0" applyFont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justify" vertical="top" wrapText="1"/>
      <protection locked="0"/>
    </xf>
    <xf numFmtId="0" fontId="1" fillId="0" borderId="19" xfId="0" applyFont="1" applyBorder="1" applyAlignment="1" applyProtection="1">
      <alignment wrapText="1"/>
      <protection locked="0"/>
    </xf>
    <xf numFmtId="0" fontId="7" fillId="0" borderId="2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16" fillId="0" borderId="12" xfId="0" applyFont="1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 wrapText="1"/>
      <protection locked="0"/>
    </xf>
    <xf numFmtId="0" fontId="8" fillId="0" borderId="1" xfId="0" applyFont="1" applyBorder="1" applyAlignment="1" applyProtection="1">
      <alignment/>
      <protection/>
    </xf>
    <xf numFmtId="0" fontId="8" fillId="0" borderId="2" xfId="0" applyFont="1" applyFill="1" applyBorder="1" applyAlignment="1" applyProtection="1">
      <alignment/>
      <protection/>
    </xf>
    <xf numFmtId="0" fontId="18" fillId="0" borderId="1" xfId="0" applyFont="1" applyBorder="1" applyAlignment="1" applyProtection="1">
      <alignment/>
      <protection/>
    </xf>
    <xf numFmtId="0" fontId="18" fillId="0" borderId="2" xfId="0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12" fillId="0" borderId="1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5" fillId="0" borderId="12" xfId="0" applyFont="1" applyBorder="1" applyAlignment="1" applyProtection="1">
      <alignment wrapText="1" shrinkToFit="1"/>
      <protection locked="0"/>
    </xf>
    <xf numFmtId="0" fontId="5" fillId="0" borderId="1" xfId="0" applyFont="1" applyBorder="1" applyAlignment="1" applyProtection="1">
      <alignment shrinkToFit="1"/>
      <protection locked="0"/>
    </xf>
    <xf numFmtId="0" fontId="5" fillId="0" borderId="1" xfId="0" applyFont="1" applyFill="1" applyBorder="1" applyAlignment="1" applyProtection="1">
      <alignment shrinkToFit="1"/>
      <protection locked="0"/>
    </xf>
    <xf numFmtId="0" fontId="0" fillId="0" borderId="13" xfId="0" applyBorder="1" applyAlignment="1" applyProtection="1">
      <alignment/>
      <protection locked="0"/>
    </xf>
    <xf numFmtId="0" fontId="5" fillId="0" borderId="19" xfId="0" applyFont="1" applyBorder="1" applyAlignment="1" applyProtection="1">
      <alignment wrapText="1"/>
      <protection locked="0"/>
    </xf>
    <xf numFmtId="0" fontId="0" fillId="0" borderId="8" xfId="0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0" fillId="0" borderId="22" xfId="0" applyBorder="1" applyAlignment="1" applyProtection="1">
      <alignment wrapText="1"/>
      <protection locked="0"/>
    </xf>
    <xf numFmtId="0" fontId="4" fillId="0" borderId="4" xfId="0" applyFont="1" applyBorder="1" applyAlignment="1" applyProtection="1">
      <alignment/>
      <protection locked="0"/>
    </xf>
    <xf numFmtId="0" fontId="5" fillId="0" borderId="3" xfId="0" applyFont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/>
      <protection locked="0"/>
    </xf>
    <xf numFmtId="0" fontId="12" fillId="0" borderId="12" xfId="0" applyFont="1" applyBorder="1" applyAlignment="1" applyProtection="1">
      <alignment wrapText="1"/>
      <protection locked="0"/>
    </xf>
    <xf numFmtId="0" fontId="4" fillId="0" borderId="4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 shrinkToFi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8" xfId="0" applyFont="1" applyBorder="1" applyAlignment="1" applyProtection="1">
      <alignment horizontal="justify" vertical="top" wrapText="1"/>
      <protection locked="0"/>
    </xf>
    <xf numFmtId="0" fontId="1" fillId="0" borderId="6" xfId="0" applyFont="1" applyBorder="1" applyAlignment="1" applyProtection="1">
      <alignment horizontal="justify" vertical="top" wrapText="1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justify" vertical="top" wrapText="1"/>
      <protection locked="0"/>
    </xf>
    <xf numFmtId="0" fontId="1" fillId="0" borderId="6" xfId="0" applyFont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/>
      <protection locked="0"/>
    </xf>
    <xf numFmtId="0" fontId="12" fillId="2" borderId="1" xfId="0" applyFont="1" applyFill="1" applyBorder="1" applyAlignment="1" applyProtection="1">
      <alignment/>
      <protection locked="0"/>
    </xf>
    <xf numFmtId="0" fontId="4" fillId="3" borderId="1" xfId="0" applyFont="1" applyFill="1" applyBorder="1" applyAlignment="1" applyProtection="1">
      <alignment/>
      <protection locked="0"/>
    </xf>
    <xf numFmtId="0" fontId="12" fillId="3" borderId="1" xfId="0" applyFont="1" applyFill="1" applyBorder="1" applyAlignment="1" applyProtection="1">
      <alignment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/>
      <protection locked="0"/>
    </xf>
    <xf numFmtId="0" fontId="12" fillId="4" borderId="1" xfId="0" applyFont="1" applyFill="1" applyBorder="1" applyAlignment="1" applyProtection="1">
      <alignment wrapText="1"/>
      <protection locked="0"/>
    </xf>
    <xf numFmtId="0" fontId="4" fillId="5" borderId="1" xfId="0" applyFont="1" applyFill="1" applyBorder="1" applyAlignment="1" applyProtection="1">
      <alignment/>
      <protection locked="0"/>
    </xf>
    <xf numFmtId="0" fontId="12" fillId="5" borderId="1" xfId="0" applyFont="1" applyFill="1" applyBorder="1" applyAlignment="1" applyProtection="1">
      <alignment/>
      <protection locked="0"/>
    </xf>
    <xf numFmtId="0" fontId="4" fillId="6" borderId="1" xfId="0" applyFont="1" applyFill="1" applyBorder="1" applyAlignment="1" applyProtection="1">
      <alignment/>
      <protection locked="0"/>
    </xf>
    <xf numFmtId="0" fontId="12" fillId="6" borderId="1" xfId="0" applyFont="1" applyFill="1" applyBorder="1" applyAlignment="1" applyProtection="1">
      <alignment wrapText="1"/>
      <protection locked="0"/>
    </xf>
    <xf numFmtId="0" fontId="4" fillId="7" borderId="1" xfId="0" applyFont="1" applyFill="1" applyBorder="1" applyAlignment="1" applyProtection="1">
      <alignment/>
      <protection locked="0"/>
    </xf>
    <xf numFmtId="0" fontId="16" fillId="7" borderId="1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0" fontId="4" fillId="3" borderId="2" xfId="0" applyFont="1" applyFill="1" applyBorder="1" applyAlignment="1" applyProtection="1">
      <alignment/>
      <protection/>
    </xf>
    <xf numFmtId="0" fontId="4" fillId="3" borderId="1" xfId="0" applyFont="1" applyFill="1" applyBorder="1" applyAlignment="1" applyProtection="1">
      <alignment/>
      <protection/>
    </xf>
    <xf numFmtId="0" fontId="4" fillId="4" borderId="2" xfId="0" applyFont="1" applyFill="1" applyBorder="1" applyAlignment="1" applyProtection="1">
      <alignment/>
      <protection/>
    </xf>
    <xf numFmtId="0" fontId="4" fillId="4" borderId="1" xfId="0" applyFont="1" applyFill="1" applyBorder="1" applyAlignment="1" applyProtection="1">
      <alignment/>
      <protection/>
    </xf>
    <xf numFmtId="0" fontId="4" fillId="5" borderId="2" xfId="0" applyFont="1" applyFill="1" applyBorder="1" applyAlignment="1" applyProtection="1">
      <alignment/>
      <protection/>
    </xf>
    <xf numFmtId="0" fontId="4" fillId="5" borderId="1" xfId="0" applyFont="1" applyFill="1" applyBorder="1" applyAlignment="1" applyProtection="1">
      <alignment/>
      <protection/>
    </xf>
    <xf numFmtId="0" fontId="4" fillId="6" borderId="2" xfId="0" applyFont="1" applyFill="1" applyBorder="1" applyAlignment="1" applyProtection="1">
      <alignment/>
      <protection/>
    </xf>
    <xf numFmtId="0" fontId="4" fillId="6" borderId="1" xfId="0" applyFont="1" applyFill="1" applyBorder="1" applyAlignment="1" applyProtection="1">
      <alignment/>
      <protection/>
    </xf>
    <xf numFmtId="0" fontId="4" fillId="7" borderId="2" xfId="0" applyFont="1" applyFill="1" applyBorder="1" applyAlignment="1" applyProtection="1">
      <alignment/>
      <protection/>
    </xf>
    <xf numFmtId="0" fontId="4" fillId="7" borderId="1" xfId="0" applyFont="1" applyFill="1" applyBorder="1" applyAlignment="1" applyProtection="1">
      <alignment/>
      <protection/>
    </xf>
    <xf numFmtId="2" fontId="4" fillId="5" borderId="1" xfId="0" applyNumberFormat="1" applyFont="1" applyFill="1" applyBorder="1" applyAlignment="1" applyProtection="1">
      <alignment/>
      <protection/>
    </xf>
    <xf numFmtId="2" fontId="4" fillId="6" borderId="1" xfId="0" applyNumberFormat="1" applyFont="1" applyFill="1" applyBorder="1" applyAlignment="1" applyProtection="1">
      <alignment/>
      <protection/>
    </xf>
    <xf numFmtId="0" fontId="4" fillId="8" borderId="1" xfId="0" applyFont="1" applyFill="1" applyBorder="1" applyAlignment="1" applyProtection="1">
      <alignment/>
      <protection locked="0"/>
    </xf>
    <xf numFmtId="0" fontId="16" fillId="8" borderId="1" xfId="0" applyFont="1" applyFill="1" applyBorder="1" applyAlignment="1" applyProtection="1">
      <alignment/>
      <protection locked="0"/>
    </xf>
    <xf numFmtId="0" fontId="4" fillId="8" borderId="2" xfId="0" applyFont="1" applyFill="1" applyBorder="1" applyAlignment="1" applyProtection="1">
      <alignment/>
      <protection/>
    </xf>
    <xf numFmtId="0" fontId="4" fillId="8" borderId="1" xfId="0" applyFont="1" applyFill="1" applyBorder="1" applyAlignment="1" applyProtection="1">
      <alignment/>
      <protection/>
    </xf>
    <xf numFmtId="0" fontId="8" fillId="0" borderId="1" xfId="0" applyFont="1" applyFill="1" applyBorder="1" applyAlignment="1" applyProtection="1">
      <alignment/>
      <protection/>
    </xf>
    <xf numFmtId="0" fontId="8" fillId="0" borderId="1" xfId="0" applyFont="1" applyFill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D50"/>
  <sheetViews>
    <sheetView workbookViewId="0" topLeftCell="A1">
      <selection activeCell="E11" sqref="E11"/>
    </sheetView>
  </sheetViews>
  <sheetFormatPr defaultColWidth="9.140625" defaultRowHeight="12.75"/>
  <cols>
    <col min="1" max="1" width="5.7109375" style="9" customWidth="1"/>
    <col min="2" max="2" width="67.57421875" style="9" customWidth="1"/>
    <col min="3" max="3" width="30.421875" style="9" customWidth="1"/>
    <col min="4" max="4" width="39.7109375" style="9" customWidth="1"/>
    <col min="5" max="5" width="26.421875" style="9" customWidth="1"/>
    <col min="6" max="16384" width="9.140625" style="9" customWidth="1"/>
  </cols>
  <sheetData>
    <row r="1" ht="18">
      <c r="B1" s="10" t="s">
        <v>4</v>
      </c>
    </row>
    <row r="2" ht="18">
      <c r="B2" s="10" t="s">
        <v>5</v>
      </c>
    </row>
    <row r="3" ht="18.75" thickBot="1">
      <c r="B3" s="10"/>
    </row>
    <row r="4" spans="1:4" ht="32.25" thickBot="1">
      <c r="A4" s="11" t="s">
        <v>13</v>
      </c>
      <c r="B4" s="12" t="s">
        <v>37</v>
      </c>
      <c r="C4" s="13" t="s">
        <v>1</v>
      </c>
      <c r="D4" s="14" t="s">
        <v>0</v>
      </c>
    </row>
    <row r="5" spans="1:4" ht="31.5">
      <c r="A5" s="15">
        <v>1</v>
      </c>
      <c r="B5" s="16" t="s">
        <v>72</v>
      </c>
      <c r="C5" s="17"/>
      <c r="D5" s="18"/>
    </row>
    <row r="6" spans="1:4" ht="31.5">
      <c r="A6" s="19">
        <v>2</v>
      </c>
      <c r="B6" s="20" t="s">
        <v>73</v>
      </c>
      <c r="C6" s="17"/>
      <c r="D6" s="18"/>
    </row>
    <row r="7" spans="1:4" ht="32.25" thickBot="1">
      <c r="A7" s="15">
        <v>3</v>
      </c>
      <c r="B7" s="21" t="s">
        <v>78</v>
      </c>
      <c r="C7" s="15"/>
      <c r="D7" s="22"/>
    </row>
    <row r="8" spans="1:4" ht="16.5" thickBot="1">
      <c r="A8" s="23">
        <v>4</v>
      </c>
      <c r="B8" s="24" t="s">
        <v>3</v>
      </c>
      <c r="C8" s="42">
        <f>C5+C6+C7</f>
        <v>0</v>
      </c>
      <c r="D8" s="43">
        <f>D5+D6+D7</f>
        <v>0</v>
      </c>
    </row>
    <row r="9" spans="1:4" ht="31.5">
      <c r="A9" s="25">
        <v>5</v>
      </c>
      <c r="B9" s="26" t="s">
        <v>19</v>
      </c>
      <c r="C9" s="19"/>
      <c r="D9" s="27"/>
    </row>
    <row r="10" spans="1:4" ht="32.25" thickBot="1">
      <c r="A10" s="15">
        <v>6</v>
      </c>
      <c r="B10" s="28" t="s">
        <v>20</v>
      </c>
      <c r="C10" s="29"/>
      <c r="D10" s="30"/>
    </row>
    <row r="11" spans="1:4" ht="16.5" thickBot="1">
      <c r="A11" s="23">
        <v>7</v>
      </c>
      <c r="B11" s="24" t="s">
        <v>6</v>
      </c>
      <c r="C11" s="42">
        <f>C9+C10</f>
        <v>0</v>
      </c>
      <c r="D11" s="43">
        <f>D9+D10</f>
        <v>0</v>
      </c>
    </row>
    <row r="12" spans="1:4" ht="34.5">
      <c r="A12" s="25">
        <v>8</v>
      </c>
      <c r="B12" s="26" t="s">
        <v>74</v>
      </c>
      <c r="C12" s="19"/>
      <c r="D12" s="27"/>
    </row>
    <row r="13" spans="1:4" ht="51" thickBot="1">
      <c r="A13" s="15">
        <v>9</v>
      </c>
      <c r="B13" s="28" t="s">
        <v>75</v>
      </c>
      <c r="C13" s="29"/>
      <c r="D13" s="30"/>
    </row>
    <row r="14" spans="1:4" ht="16.5" thickBot="1">
      <c r="A14" s="23">
        <v>10</v>
      </c>
      <c r="B14" s="31" t="s">
        <v>90</v>
      </c>
      <c r="C14" s="42">
        <f>C12+C13</f>
        <v>0</v>
      </c>
      <c r="D14" s="43">
        <f>D12+D13</f>
        <v>0</v>
      </c>
    </row>
    <row r="15" spans="1:4" ht="31.5">
      <c r="A15" s="25">
        <v>11</v>
      </c>
      <c r="B15" s="32" t="s">
        <v>21</v>
      </c>
      <c r="C15" s="25"/>
      <c r="D15" s="33"/>
    </row>
    <row r="16" spans="1:4" ht="32.25" thickBot="1">
      <c r="A16" s="15">
        <v>12</v>
      </c>
      <c r="B16" s="34" t="s">
        <v>22</v>
      </c>
      <c r="C16" s="15"/>
      <c r="D16" s="22"/>
    </row>
    <row r="17" spans="1:4" ht="32.25" thickBot="1">
      <c r="A17" s="23">
        <v>13</v>
      </c>
      <c r="B17" s="24" t="s">
        <v>7</v>
      </c>
      <c r="C17" s="42">
        <f>C15+C16</f>
        <v>0</v>
      </c>
      <c r="D17" s="43">
        <f>D15+D16</f>
        <v>0</v>
      </c>
    </row>
    <row r="18" spans="1:4" ht="16.5" thickBot="1">
      <c r="A18" s="15">
        <v>14</v>
      </c>
      <c r="B18" s="35" t="s">
        <v>8</v>
      </c>
      <c r="C18" s="15"/>
      <c r="D18" s="22"/>
    </row>
    <row r="19" spans="1:4" ht="16.5" thickBot="1">
      <c r="A19" s="23">
        <v>15</v>
      </c>
      <c r="B19" s="36" t="s">
        <v>9</v>
      </c>
      <c r="C19" s="42">
        <f>C8+C14</f>
        <v>0</v>
      </c>
      <c r="D19" s="43">
        <f>D8+D14</f>
        <v>0</v>
      </c>
    </row>
    <row r="20" spans="1:4" ht="16.5" thickBot="1">
      <c r="A20" s="23">
        <v>16</v>
      </c>
      <c r="B20" s="47" t="s">
        <v>10</v>
      </c>
      <c r="C20" s="42">
        <f>C11+C17</f>
        <v>0</v>
      </c>
      <c r="D20" s="121">
        <f>D11+D17</f>
        <v>0</v>
      </c>
    </row>
    <row r="21" spans="1:4" ht="48" thickBot="1">
      <c r="A21" s="23">
        <v>17</v>
      </c>
      <c r="B21" s="87" t="s">
        <v>89</v>
      </c>
      <c r="C21" s="23"/>
      <c r="D21" s="122"/>
    </row>
    <row r="22" spans="1:4" ht="21" thickBot="1">
      <c r="A22" s="23">
        <v>18</v>
      </c>
      <c r="B22" s="37" t="s">
        <v>77</v>
      </c>
      <c r="C22" s="44">
        <f>C19+C20+C21</f>
        <v>0</v>
      </c>
      <c r="D22" s="45">
        <f>D19+D20+D21</f>
        <v>0</v>
      </c>
    </row>
    <row r="23" ht="12.75">
      <c r="B23" s="38"/>
    </row>
    <row r="24" ht="38.25">
      <c r="B24" s="39" t="s">
        <v>76</v>
      </c>
    </row>
    <row r="25" ht="75">
      <c r="B25" s="40" t="s">
        <v>11</v>
      </c>
    </row>
    <row r="26" ht="93.75">
      <c r="B26" s="40" t="s">
        <v>12</v>
      </c>
    </row>
    <row r="27" ht="12.75">
      <c r="B27" s="41"/>
    </row>
    <row r="28" ht="12.75">
      <c r="B28" s="41"/>
    </row>
    <row r="29" ht="12.75">
      <c r="B29" s="41"/>
    </row>
    <row r="30" ht="12.75">
      <c r="B30" s="41"/>
    </row>
    <row r="31" ht="12.75">
      <c r="B31" s="41"/>
    </row>
    <row r="32" ht="12.75">
      <c r="B32" s="41"/>
    </row>
    <row r="33" ht="12.75">
      <c r="B33" s="41"/>
    </row>
    <row r="34" ht="12.75">
      <c r="B34" s="41"/>
    </row>
    <row r="35" ht="12.75">
      <c r="B35" s="41"/>
    </row>
    <row r="36" ht="12.75">
      <c r="B36" s="41"/>
    </row>
    <row r="37" ht="12.75">
      <c r="B37" s="41"/>
    </row>
    <row r="38" ht="12.75">
      <c r="B38" s="41"/>
    </row>
    <row r="39" ht="12.75">
      <c r="B39" s="41"/>
    </row>
    <row r="40" ht="12.75">
      <c r="B40" s="41"/>
    </row>
    <row r="41" ht="12.75">
      <c r="B41" s="41"/>
    </row>
    <row r="42" ht="12.75">
      <c r="B42" s="41"/>
    </row>
    <row r="43" ht="12.75">
      <c r="B43" s="41"/>
    </row>
    <row r="44" ht="12.75">
      <c r="B44" s="41"/>
    </row>
    <row r="45" ht="12.75">
      <c r="B45" s="41"/>
    </row>
    <row r="46" ht="12.75">
      <c r="B46" s="41"/>
    </row>
    <row r="47" ht="12.75">
      <c r="B47" s="41"/>
    </row>
    <row r="48" ht="12.75">
      <c r="B48" s="41"/>
    </row>
    <row r="49" ht="12.75">
      <c r="B49" s="41"/>
    </row>
    <row r="50" ht="12.75">
      <c r="B50" s="41"/>
    </row>
  </sheetData>
  <sheetProtection password="DB8B" sheet="1" objects="1" scenarios="1"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G35"/>
  <sheetViews>
    <sheetView workbookViewId="0" topLeftCell="A1">
      <selection activeCell="C17" sqref="C17"/>
    </sheetView>
  </sheetViews>
  <sheetFormatPr defaultColWidth="9.140625" defaultRowHeight="12.75"/>
  <cols>
    <col min="1" max="1" width="7.28125" style="9" customWidth="1"/>
    <col min="2" max="2" width="46.28125" style="9" customWidth="1"/>
    <col min="3" max="3" width="34.00390625" style="9" customWidth="1"/>
    <col min="4" max="4" width="41.421875" style="9" customWidth="1"/>
    <col min="5" max="5" width="40.421875" style="9" bestFit="1" customWidth="1"/>
    <col min="6" max="16384" width="9.140625" style="9" customWidth="1"/>
  </cols>
  <sheetData>
    <row r="1" spans="1:7" ht="18">
      <c r="A1" s="10" t="s">
        <v>14</v>
      </c>
      <c r="B1" s="10"/>
      <c r="C1" s="10"/>
      <c r="D1" s="10"/>
      <c r="E1" s="10"/>
      <c r="F1" s="10"/>
      <c r="G1" s="10"/>
    </row>
    <row r="2" spans="1:7" ht="18">
      <c r="A2" s="10" t="s">
        <v>15</v>
      </c>
      <c r="B2" s="10"/>
      <c r="C2" s="10"/>
      <c r="D2" s="10"/>
      <c r="E2" s="10"/>
      <c r="F2" s="10"/>
      <c r="G2" s="10"/>
    </row>
    <row r="3" spans="1:7" ht="18">
      <c r="A3" s="10" t="s">
        <v>63</v>
      </c>
      <c r="B3" s="10"/>
      <c r="C3" s="10"/>
      <c r="D3" s="10"/>
      <c r="E3" s="10"/>
      <c r="F3" s="10"/>
      <c r="G3" s="10"/>
    </row>
    <row r="4" ht="13.5" thickBot="1"/>
    <row r="5" spans="1:4" ht="16.5" thickBot="1">
      <c r="A5" s="46" t="s">
        <v>16</v>
      </c>
      <c r="B5" s="47" t="s">
        <v>38</v>
      </c>
      <c r="C5" s="48" t="s">
        <v>1</v>
      </c>
      <c r="D5" s="49" t="s">
        <v>0</v>
      </c>
    </row>
    <row r="6" spans="1:4" ht="15.75">
      <c r="A6" s="50">
        <v>1</v>
      </c>
      <c r="B6" s="51" t="s">
        <v>17</v>
      </c>
      <c r="C6" s="50"/>
      <c r="D6" s="52"/>
    </row>
    <row r="7" spans="1:4" ht="16.5" thickBot="1">
      <c r="A7" s="53">
        <v>2</v>
      </c>
      <c r="B7" s="54" t="s">
        <v>18</v>
      </c>
      <c r="C7" s="53"/>
      <c r="D7" s="55"/>
    </row>
    <row r="8" spans="1:4" ht="19.5" thickBot="1">
      <c r="A8" s="56">
        <v>3</v>
      </c>
      <c r="B8" s="57" t="s">
        <v>23</v>
      </c>
      <c r="C8" s="58">
        <f>C6+C7</f>
        <v>0</v>
      </c>
      <c r="D8" s="58">
        <f>D6+D7</f>
        <v>0</v>
      </c>
    </row>
    <row r="11" ht="18">
      <c r="A11" s="10" t="s">
        <v>24</v>
      </c>
    </row>
    <row r="12" ht="18">
      <c r="A12" s="10" t="s">
        <v>63</v>
      </c>
    </row>
    <row r="13" spans="1:2" ht="13.5" thickBot="1">
      <c r="A13" s="59"/>
      <c r="B13" s="59"/>
    </row>
    <row r="14" spans="1:4" ht="16.5" thickBot="1">
      <c r="A14" s="11" t="s">
        <v>16</v>
      </c>
      <c r="B14" s="60" t="s">
        <v>39</v>
      </c>
      <c r="C14" s="61" t="s">
        <v>1</v>
      </c>
      <c r="D14" s="62" t="s">
        <v>0</v>
      </c>
    </row>
    <row r="15" spans="1:4" ht="63">
      <c r="A15" s="63">
        <v>1</v>
      </c>
      <c r="B15" s="64" t="s">
        <v>25</v>
      </c>
      <c r="C15" s="63"/>
      <c r="D15" s="63"/>
    </row>
    <row r="16" spans="1:4" ht="15.75">
      <c r="A16" s="65">
        <v>2</v>
      </c>
      <c r="B16" s="66" t="s">
        <v>26</v>
      </c>
      <c r="C16" s="65"/>
      <c r="D16" s="65"/>
    </row>
    <row r="17" spans="1:4" ht="12.75">
      <c r="A17" s="53">
        <v>3</v>
      </c>
      <c r="B17" s="67" t="s">
        <v>54</v>
      </c>
      <c r="C17" s="50"/>
      <c r="D17" s="50"/>
    </row>
    <row r="18" spans="1:4" ht="47.25">
      <c r="A18" s="50">
        <v>4</v>
      </c>
      <c r="B18" s="26" t="s">
        <v>27</v>
      </c>
      <c r="C18" s="50"/>
      <c r="D18" s="50"/>
    </row>
    <row r="19" spans="1:4" ht="16.5" thickBot="1">
      <c r="A19" s="53">
        <v>5</v>
      </c>
      <c r="B19" s="21" t="s">
        <v>28</v>
      </c>
      <c r="C19" s="53"/>
      <c r="D19" s="53"/>
    </row>
    <row r="20" spans="1:4" ht="32.25" thickBot="1">
      <c r="A20" s="68">
        <v>6</v>
      </c>
      <c r="B20" s="69" t="s">
        <v>29</v>
      </c>
      <c r="C20" s="72">
        <f>C16+C17+C18+C19</f>
        <v>0</v>
      </c>
      <c r="D20" s="72">
        <f>D16+D17+D18+D19</f>
        <v>0</v>
      </c>
    </row>
    <row r="21" spans="1:4" ht="38.25" thickBot="1">
      <c r="A21" s="70">
        <v>7</v>
      </c>
      <c r="B21" s="71" t="s">
        <v>30</v>
      </c>
      <c r="C21" s="73">
        <f>C15+C20</f>
        <v>0</v>
      </c>
      <c r="D21" s="73">
        <f>D15+D20</f>
        <v>0</v>
      </c>
    </row>
    <row r="24" spans="1:4" ht="18">
      <c r="A24" s="1" t="s">
        <v>31</v>
      </c>
      <c r="B24" s="1"/>
      <c r="C24" s="1"/>
      <c r="D24"/>
    </row>
    <row r="25" spans="1:4" ht="18">
      <c r="A25" s="1" t="s">
        <v>63</v>
      </c>
      <c r="B25" s="1"/>
      <c r="C25" s="1"/>
      <c r="D25"/>
    </row>
    <row r="26" spans="1:4" ht="13.5" thickBot="1">
      <c r="A26"/>
      <c r="B26"/>
      <c r="C26"/>
      <c r="D26"/>
    </row>
    <row r="27" spans="1:4" ht="16.5" thickBot="1">
      <c r="A27" s="5" t="s">
        <v>16</v>
      </c>
      <c r="B27" s="5" t="s">
        <v>38</v>
      </c>
      <c r="C27" s="6" t="s">
        <v>1</v>
      </c>
      <c r="D27" s="7" t="s">
        <v>0</v>
      </c>
    </row>
    <row r="28" spans="1:4" ht="13.5" thickBot="1">
      <c r="A28" s="4">
        <v>1</v>
      </c>
      <c r="B28" s="3" t="s">
        <v>32</v>
      </c>
      <c r="C28" s="56"/>
      <c r="D28" s="123"/>
    </row>
    <row r="31" spans="1:5" ht="18">
      <c r="A31" s="1" t="s">
        <v>33</v>
      </c>
      <c r="B31" s="1"/>
      <c r="C31" s="1"/>
      <c r="D31" s="1"/>
      <c r="E31" s="1"/>
    </row>
    <row r="32" spans="1:5" ht="18">
      <c r="A32" s="1" t="s">
        <v>63</v>
      </c>
      <c r="B32" s="1"/>
      <c r="C32" s="1"/>
      <c r="D32" s="1"/>
      <c r="E32" s="1"/>
    </row>
    <row r="33" spans="1:5" ht="13.5" thickBot="1">
      <c r="A33"/>
      <c r="B33"/>
      <c r="C33"/>
      <c r="D33"/>
      <c r="E33"/>
    </row>
    <row r="34" spans="1:5" ht="32.25" thickBot="1">
      <c r="A34" s="5" t="s">
        <v>16</v>
      </c>
      <c r="B34" s="5" t="s">
        <v>40</v>
      </c>
      <c r="C34" s="6" t="s">
        <v>1</v>
      </c>
      <c r="D34" s="2" t="s">
        <v>35</v>
      </c>
      <c r="E34" s="7" t="s">
        <v>0</v>
      </c>
    </row>
    <row r="35" spans="1:5" ht="13.5" thickBot="1">
      <c r="A35" s="4">
        <v>1</v>
      </c>
      <c r="B35" s="8" t="s">
        <v>34</v>
      </c>
      <c r="C35" s="56"/>
      <c r="D35" s="56"/>
      <c r="E35" s="123"/>
    </row>
  </sheetData>
  <sheetProtection password="DB8B" sheet="1" objects="1" scenarios="1"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4"/>
  <sheetViews>
    <sheetView workbookViewId="0" topLeftCell="B4">
      <selection activeCell="E17" sqref="E17"/>
    </sheetView>
  </sheetViews>
  <sheetFormatPr defaultColWidth="9.140625" defaultRowHeight="12.75"/>
  <cols>
    <col min="1" max="1" width="9.140625" style="9" customWidth="1"/>
    <col min="2" max="2" width="104.140625" style="9" customWidth="1"/>
    <col min="3" max="3" width="32.28125" style="9" customWidth="1"/>
    <col min="4" max="4" width="39.140625" style="9" customWidth="1"/>
    <col min="5" max="5" width="28.00390625" style="9" customWidth="1"/>
    <col min="6" max="16384" width="9.140625" style="9" customWidth="1"/>
  </cols>
  <sheetData>
    <row r="2" ht="13.5" thickBot="1"/>
    <row r="3" spans="1:5" ht="27" thickBot="1">
      <c r="A3" s="74" t="s">
        <v>36</v>
      </c>
      <c r="B3" s="74" t="s">
        <v>41</v>
      </c>
      <c r="C3" s="75" t="s">
        <v>1</v>
      </c>
      <c r="D3" s="62" t="s">
        <v>0</v>
      </c>
      <c r="E3" s="76" t="s">
        <v>42</v>
      </c>
    </row>
    <row r="4" spans="1:4" ht="15.75">
      <c r="A4" s="53">
        <v>2011</v>
      </c>
      <c r="B4" s="77" t="s">
        <v>79</v>
      </c>
      <c r="C4" s="97">
        <f>'Osobní náklady 2011'!C5</f>
        <v>0</v>
      </c>
      <c r="D4" s="98">
        <f>'Osobní náklady 2011'!D5</f>
        <v>0</v>
      </c>
    </row>
    <row r="5" spans="1:4" ht="31.5">
      <c r="A5" s="53">
        <v>2011</v>
      </c>
      <c r="B5" s="78" t="s">
        <v>80</v>
      </c>
      <c r="C5" s="97">
        <f>'Osobní náklady 2011'!C6</f>
        <v>0</v>
      </c>
      <c r="D5" s="98">
        <f>'Osobní náklady 2011'!D6</f>
        <v>0</v>
      </c>
    </row>
    <row r="6" spans="1:4" ht="16.5" thickBot="1">
      <c r="A6" s="53">
        <v>2011</v>
      </c>
      <c r="B6" s="79" t="s">
        <v>2</v>
      </c>
      <c r="C6" s="97">
        <f>'Osobní náklady 2011'!C7</f>
        <v>0</v>
      </c>
      <c r="D6" s="98">
        <f>'Osobní náklady 2011'!D7</f>
        <v>0</v>
      </c>
    </row>
    <row r="7" spans="1:4" ht="16.5" thickBot="1">
      <c r="A7" s="56">
        <v>2011</v>
      </c>
      <c r="B7" s="48" t="s">
        <v>46</v>
      </c>
      <c r="C7" s="99">
        <f>'Osobní náklady 2011'!C8</f>
        <v>0</v>
      </c>
      <c r="D7" s="100">
        <f>'Osobní náklady 2011'!D8</f>
        <v>0</v>
      </c>
    </row>
    <row r="8" spans="1:4" ht="15.75">
      <c r="A8" s="53">
        <v>2011</v>
      </c>
      <c r="B8" s="77" t="s">
        <v>47</v>
      </c>
      <c r="C8" s="97">
        <f>'Osobní náklady 2011'!C9</f>
        <v>0</v>
      </c>
      <c r="D8" s="98">
        <f>'Osobní náklady 2011'!D9</f>
        <v>0</v>
      </c>
    </row>
    <row r="9" spans="1:4" ht="16.5" thickBot="1">
      <c r="A9" s="53">
        <v>2011</v>
      </c>
      <c r="B9" s="80" t="s">
        <v>48</v>
      </c>
      <c r="C9" s="97">
        <f>'Osobní náklady 2011'!C10</f>
        <v>0</v>
      </c>
      <c r="D9" s="98">
        <f>'Osobní náklady 2011'!D10</f>
        <v>0</v>
      </c>
    </row>
    <row r="10" spans="1:4" ht="16.5" thickBot="1">
      <c r="A10" s="56">
        <v>2011</v>
      </c>
      <c r="B10" s="48" t="s">
        <v>49</v>
      </c>
      <c r="C10" s="99">
        <f>'Osobní náklady 2011'!C11</f>
        <v>0</v>
      </c>
      <c r="D10" s="100">
        <f>'Osobní náklady 2011'!D11</f>
        <v>0</v>
      </c>
    </row>
    <row r="11" spans="1:4" ht="34.5">
      <c r="A11" s="53">
        <v>2011</v>
      </c>
      <c r="B11" s="77" t="s">
        <v>81</v>
      </c>
      <c r="C11" s="97">
        <f>'Osobní náklady 2011'!C12</f>
        <v>0</v>
      </c>
      <c r="D11" s="98">
        <f>'Osobní náklady 2011'!D12</f>
        <v>0</v>
      </c>
    </row>
    <row r="12" spans="1:4" ht="35.25" thickBot="1">
      <c r="A12" s="53">
        <v>2011</v>
      </c>
      <c r="B12" s="80" t="s">
        <v>82</v>
      </c>
      <c r="C12" s="97">
        <f>'Osobní náklady 2011'!C13</f>
        <v>0</v>
      </c>
      <c r="D12" s="98">
        <f>'Osobní náklady 2011'!D13</f>
        <v>0</v>
      </c>
    </row>
    <row r="13" spans="1:4" ht="16.5" thickBot="1">
      <c r="A13" s="56">
        <v>2011</v>
      </c>
      <c r="B13" s="81" t="s">
        <v>91</v>
      </c>
      <c r="C13" s="99">
        <f>'Osobní náklady 2011'!C14</f>
        <v>0</v>
      </c>
      <c r="D13" s="100">
        <f>'Osobní náklady 2011'!D14</f>
        <v>0</v>
      </c>
    </row>
    <row r="14" spans="1:4" ht="15.75">
      <c r="A14" s="53">
        <v>2011</v>
      </c>
      <c r="B14" s="77" t="s">
        <v>50</v>
      </c>
      <c r="C14" s="97">
        <f>'Osobní náklady 2011'!C15</f>
        <v>0</v>
      </c>
      <c r="D14" s="98">
        <f>'Osobní náklady 2011'!D15</f>
        <v>0</v>
      </c>
    </row>
    <row r="15" spans="1:4" ht="16.5" thickBot="1">
      <c r="A15" s="53">
        <v>2011</v>
      </c>
      <c r="B15" s="82" t="s">
        <v>51</v>
      </c>
      <c r="C15" s="97">
        <f>'Osobní náklady 2011'!C16</f>
        <v>0</v>
      </c>
      <c r="D15" s="98">
        <f>'Osobní náklady 2011'!D16</f>
        <v>0</v>
      </c>
    </row>
    <row r="16" spans="1:4" ht="16.5" thickBot="1">
      <c r="A16" s="56">
        <v>2011</v>
      </c>
      <c r="B16" s="48" t="s">
        <v>45</v>
      </c>
      <c r="C16" s="99">
        <f>'Osobní náklady 2011'!C17</f>
        <v>0</v>
      </c>
      <c r="D16" s="100">
        <f>'Osobní náklady 2011'!D17</f>
        <v>0</v>
      </c>
    </row>
    <row r="17" spans="1:4" ht="16.5" thickBot="1">
      <c r="A17" s="53">
        <v>2011</v>
      </c>
      <c r="B17" s="54" t="s">
        <v>8</v>
      </c>
      <c r="C17" s="97">
        <f>'Osobní náklady 2011'!C18</f>
        <v>0</v>
      </c>
      <c r="D17" s="98">
        <f>'Osobní náklady 2011'!D18</f>
        <v>0</v>
      </c>
    </row>
    <row r="18" spans="1:4" ht="16.5" thickBot="1">
      <c r="A18" s="56">
        <v>2011</v>
      </c>
      <c r="B18" s="47" t="s">
        <v>44</v>
      </c>
      <c r="C18" s="99">
        <f>'Osobní náklady 2011'!C19</f>
        <v>0</v>
      </c>
      <c r="D18" s="100">
        <f>'Osobní náklady 2011'!D19</f>
        <v>0</v>
      </c>
    </row>
    <row r="19" spans="1:4" ht="16.5" thickBot="1">
      <c r="A19" s="56">
        <v>2011</v>
      </c>
      <c r="B19" s="47" t="s">
        <v>43</v>
      </c>
      <c r="C19" s="99">
        <f>'Osobní náklady 2011'!C20</f>
        <v>0</v>
      </c>
      <c r="D19" s="100">
        <f>'Osobní náklady 2011'!D20</f>
        <v>0</v>
      </c>
    </row>
    <row r="20" spans="1:4" ht="32.25" thickBot="1">
      <c r="A20" s="53">
        <v>2011</v>
      </c>
      <c r="B20" s="87" t="s">
        <v>89</v>
      </c>
      <c r="C20" s="97">
        <f>'Osobní náklady 2011'!C21</f>
        <v>0</v>
      </c>
      <c r="D20" s="98">
        <f>'Osobní náklady 2011'!D21</f>
        <v>0</v>
      </c>
    </row>
    <row r="21" spans="1:4" ht="19.5" thickBot="1">
      <c r="A21" s="83">
        <v>2011</v>
      </c>
      <c r="B21" s="84" t="s">
        <v>52</v>
      </c>
      <c r="C21" s="103">
        <f>'Osobní náklady 2011'!C22</f>
        <v>0</v>
      </c>
      <c r="D21" s="104">
        <f>'Osobní náklady 2011'!D22</f>
        <v>0</v>
      </c>
    </row>
    <row r="22" spans="1:4" ht="15.75">
      <c r="A22" s="53">
        <v>2011</v>
      </c>
      <c r="B22" s="51" t="s">
        <v>17</v>
      </c>
      <c r="C22" s="97">
        <f>'Další náklady 2011'!C6</f>
        <v>0</v>
      </c>
      <c r="D22" s="98">
        <f>'Další náklady 2011'!D6</f>
        <v>0</v>
      </c>
    </row>
    <row r="23" spans="1:4" ht="16.5" thickBot="1">
      <c r="A23" s="53">
        <v>2011</v>
      </c>
      <c r="B23" s="54" t="s">
        <v>18</v>
      </c>
      <c r="C23" s="97">
        <f>'Další náklady 2011'!C7</f>
        <v>0</v>
      </c>
      <c r="D23" s="98">
        <f>'Další náklady 2011'!D7</f>
        <v>0</v>
      </c>
    </row>
    <row r="24" spans="1:4" ht="19.5" thickBot="1">
      <c r="A24" s="85">
        <v>2011</v>
      </c>
      <c r="B24" s="86" t="s">
        <v>53</v>
      </c>
      <c r="C24" s="105">
        <f>'Další náklady 2011'!C8</f>
        <v>0</v>
      </c>
      <c r="D24" s="106">
        <f>'Další náklady 2011'!D8</f>
        <v>0</v>
      </c>
    </row>
    <row r="25" spans="1:4" ht="32.25" thickBot="1">
      <c r="A25" s="56">
        <v>2011</v>
      </c>
      <c r="B25" s="87" t="s">
        <v>25</v>
      </c>
      <c r="C25" s="101">
        <f>'Další náklady 2011'!C15</f>
        <v>0</v>
      </c>
      <c r="D25" s="102">
        <f>'Další náklady 2011'!D15</f>
        <v>0</v>
      </c>
    </row>
    <row r="26" spans="1:4" ht="15.75">
      <c r="A26" s="53">
        <v>2011</v>
      </c>
      <c r="B26" s="54" t="s">
        <v>26</v>
      </c>
      <c r="C26" s="97">
        <f>'Další náklady 2011'!C16</f>
        <v>0</v>
      </c>
      <c r="D26" s="98">
        <f>'Další náklady 2011'!D16</f>
        <v>0</v>
      </c>
    </row>
    <row r="27" spans="1:4" ht="12.75">
      <c r="A27" s="53">
        <v>2011</v>
      </c>
      <c r="B27" s="88" t="s">
        <v>54</v>
      </c>
      <c r="C27" s="97">
        <f>'Další náklady 2011'!C17</f>
        <v>0</v>
      </c>
      <c r="D27" s="98">
        <f>'Další náklady 2011'!D17</f>
        <v>0</v>
      </c>
    </row>
    <row r="28" spans="1:4" ht="15.75">
      <c r="A28" s="53">
        <v>2011</v>
      </c>
      <c r="B28" s="82" t="s">
        <v>27</v>
      </c>
      <c r="C28" s="97">
        <f>'Další náklady 2011'!C18</f>
        <v>0</v>
      </c>
      <c r="D28" s="98">
        <f>'Další náklady 2011'!D18</f>
        <v>0</v>
      </c>
    </row>
    <row r="29" spans="1:4" ht="16.5" thickBot="1">
      <c r="A29" s="53">
        <v>2011</v>
      </c>
      <c r="B29" s="79" t="s">
        <v>28</v>
      </c>
      <c r="C29" s="97">
        <f>'Další náklady 2011'!C19</f>
        <v>0</v>
      </c>
      <c r="D29" s="98">
        <f>'Další náklady 2011'!D19</f>
        <v>0</v>
      </c>
    </row>
    <row r="30" spans="1:4" ht="16.5" thickBot="1">
      <c r="A30" s="56">
        <v>2011</v>
      </c>
      <c r="B30" s="48" t="s">
        <v>55</v>
      </c>
      <c r="C30" s="99">
        <f>'Další náklady 2011'!C20</f>
        <v>0</v>
      </c>
      <c r="D30" s="100">
        <f>'Další náklady 2011'!D20</f>
        <v>0</v>
      </c>
    </row>
    <row r="31" spans="1:4" ht="19.5" thickBot="1">
      <c r="A31" s="89">
        <v>2011</v>
      </c>
      <c r="B31" s="90" t="s">
        <v>56</v>
      </c>
      <c r="C31" s="107">
        <f>'Další náklady 2011'!C21</f>
        <v>0</v>
      </c>
      <c r="D31" s="108">
        <f>'Další náklady 2011'!D21</f>
        <v>0</v>
      </c>
    </row>
    <row r="32" spans="1:5" ht="19.5" thickBot="1">
      <c r="A32" s="91">
        <v>2011</v>
      </c>
      <c r="B32" s="92" t="s">
        <v>57</v>
      </c>
      <c r="C32" s="109">
        <f>'Další náklady 2011'!C28</f>
        <v>0</v>
      </c>
      <c r="D32" s="110">
        <f>'Další náklady 2011'!D28</f>
        <v>0</v>
      </c>
      <c r="E32" s="115" t="e">
        <f>C32/C34*100</f>
        <v>#DIV/0!</v>
      </c>
    </row>
    <row r="33" spans="1:5" ht="19.5" thickBot="1">
      <c r="A33" s="93">
        <v>2011</v>
      </c>
      <c r="B33" s="94" t="s">
        <v>58</v>
      </c>
      <c r="C33" s="111">
        <f>'Další náklady 2011'!C35</f>
        <v>0</v>
      </c>
      <c r="D33" s="112">
        <f>'Další náklady 2011'!E35</f>
        <v>0</v>
      </c>
      <c r="E33" s="116" t="e">
        <f>C33/C34*100</f>
        <v>#DIV/0!</v>
      </c>
    </row>
    <row r="34" spans="1:4" ht="21" thickBot="1">
      <c r="A34" s="95">
        <v>2011</v>
      </c>
      <c r="B34" s="96" t="s">
        <v>59</v>
      </c>
      <c r="C34" s="113">
        <f>C21+C24+C31+C32+C33</f>
        <v>0</v>
      </c>
      <c r="D34" s="114">
        <f>D21+D24+D31+D32+D33</f>
        <v>0</v>
      </c>
    </row>
  </sheetData>
  <sheetProtection password="DB8B" sheet="1" objects="1" scenarios="1"/>
  <printOptions gridLines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5"/>
  <sheetViews>
    <sheetView workbookViewId="0" topLeftCell="A1">
      <selection activeCell="C16" sqref="C16"/>
    </sheetView>
  </sheetViews>
  <sheetFormatPr defaultColWidth="9.140625" defaultRowHeight="12.75"/>
  <cols>
    <col min="1" max="1" width="9.140625" style="9" customWidth="1"/>
    <col min="2" max="2" width="104.140625" style="9" customWidth="1"/>
    <col min="3" max="3" width="32.28125" style="9" customWidth="1"/>
    <col min="4" max="4" width="39.140625" style="9" customWidth="1"/>
    <col min="5" max="5" width="28.00390625" style="9" customWidth="1"/>
    <col min="6" max="16384" width="9.140625" style="9" customWidth="1"/>
  </cols>
  <sheetData>
    <row r="2" ht="13.5" thickBot="1"/>
    <row r="3" spans="1:5" ht="27" thickBot="1">
      <c r="A3" s="74" t="s">
        <v>36</v>
      </c>
      <c r="B3" s="74" t="s">
        <v>41</v>
      </c>
      <c r="C3" s="75" t="s">
        <v>1</v>
      </c>
      <c r="D3" s="62" t="s">
        <v>0</v>
      </c>
      <c r="E3" s="76" t="s">
        <v>42</v>
      </c>
    </row>
    <row r="4" spans="1:4" ht="15.75">
      <c r="A4" s="53">
        <v>2012</v>
      </c>
      <c r="B4" s="77" t="s">
        <v>79</v>
      </c>
      <c r="C4" s="97">
        <f>'Osobní náklady 2012'!C5</f>
        <v>0</v>
      </c>
      <c r="D4" s="98">
        <f>'Osobní náklady 2012'!D5</f>
        <v>0</v>
      </c>
    </row>
    <row r="5" spans="1:4" ht="31.5">
      <c r="A5" s="53">
        <v>2012</v>
      </c>
      <c r="B5" s="78" t="s">
        <v>83</v>
      </c>
      <c r="C5" s="97">
        <f>'Osobní náklady 2012'!C6</f>
        <v>0</v>
      </c>
      <c r="D5" s="98">
        <f>'Osobní náklady 2012'!D6</f>
        <v>0</v>
      </c>
    </row>
    <row r="6" spans="1:4" ht="16.5" thickBot="1">
      <c r="A6" s="53">
        <v>2012</v>
      </c>
      <c r="B6" s="79" t="s">
        <v>2</v>
      </c>
      <c r="C6" s="97">
        <f>'Osobní náklady 2012'!C7</f>
        <v>0</v>
      </c>
      <c r="D6" s="98">
        <f>'Osobní náklady 2012'!D7</f>
        <v>0</v>
      </c>
    </row>
    <row r="7" spans="1:4" ht="16.5" thickBot="1">
      <c r="A7" s="56">
        <v>2012</v>
      </c>
      <c r="B7" s="48" t="s">
        <v>46</v>
      </c>
      <c r="C7" s="99">
        <f>'Osobní náklady 2012'!C8</f>
        <v>0</v>
      </c>
      <c r="D7" s="100">
        <f>'Osobní náklady 2012'!D8</f>
        <v>0</v>
      </c>
    </row>
    <row r="8" spans="1:4" ht="15.75">
      <c r="A8" s="53">
        <v>2012</v>
      </c>
      <c r="B8" s="77" t="s">
        <v>47</v>
      </c>
      <c r="C8" s="97">
        <f>'Osobní náklady 2012'!C9</f>
        <v>0</v>
      </c>
      <c r="D8" s="98">
        <f>'Osobní náklady 2012'!D9</f>
        <v>0</v>
      </c>
    </row>
    <row r="9" spans="1:4" ht="16.5" thickBot="1">
      <c r="A9" s="53">
        <v>2012</v>
      </c>
      <c r="B9" s="80" t="s">
        <v>48</v>
      </c>
      <c r="C9" s="97">
        <f>'Osobní náklady 2012'!C10</f>
        <v>0</v>
      </c>
      <c r="D9" s="98">
        <f>'Osobní náklady 2012'!D10</f>
        <v>0</v>
      </c>
    </row>
    <row r="10" spans="1:4" ht="16.5" thickBot="1">
      <c r="A10" s="56">
        <v>2012</v>
      </c>
      <c r="B10" s="48" t="s">
        <v>49</v>
      </c>
      <c r="C10" s="99">
        <f>'Osobní náklady 2012'!C11</f>
        <v>0</v>
      </c>
      <c r="D10" s="100">
        <f>'Osobní náklady 2012'!D11</f>
        <v>0</v>
      </c>
    </row>
    <row r="11" spans="1:4" ht="34.5">
      <c r="A11" s="53">
        <v>2012</v>
      </c>
      <c r="B11" s="77" t="s">
        <v>81</v>
      </c>
      <c r="C11" s="97">
        <f>'Osobní náklady 2012'!C12</f>
        <v>0</v>
      </c>
      <c r="D11" s="98">
        <f>'Osobní náklady 2012'!D12</f>
        <v>0</v>
      </c>
    </row>
    <row r="12" spans="1:4" ht="35.25" thickBot="1">
      <c r="A12" s="53">
        <v>2012</v>
      </c>
      <c r="B12" s="80" t="s">
        <v>84</v>
      </c>
      <c r="C12" s="97">
        <f>'Osobní náklady 2012'!C13</f>
        <v>0</v>
      </c>
      <c r="D12" s="98">
        <f>'Osobní náklady 2012'!D13</f>
        <v>0</v>
      </c>
    </row>
    <row r="13" spans="1:4" ht="16.5" thickBot="1">
      <c r="A13" s="56">
        <v>2012</v>
      </c>
      <c r="B13" s="81" t="s">
        <v>91</v>
      </c>
      <c r="C13" s="99">
        <f>'Osobní náklady 2012'!C14</f>
        <v>0</v>
      </c>
      <c r="D13" s="100">
        <f>'Osobní náklady 2012'!D14</f>
        <v>0</v>
      </c>
    </row>
    <row r="14" spans="1:4" ht="15.75">
      <c r="A14" s="53">
        <v>2012</v>
      </c>
      <c r="B14" s="77" t="s">
        <v>50</v>
      </c>
      <c r="C14" s="97">
        <f>'Osobní náklady 2012'!C15</f>
        <v>0</v>
      </c>
      <c r="D14" s="98">
        <f>'Osobní náklady 2012'!D15</f>
        <v>0</v>
      </c>
    </row>
    <row r="15" spans="1:4" ht="16.5" thickBot="1">
      <c r="A15" s="53">
        <v>2012</v>
      </c>
      <c r="B15" s="82" t="s">
        <v>51</v>
      </c>
      <c r="C15" s="97">
        <f>'Osobní náklady 2012'!C16</f>
        <v>0</v>
      </c>
      <c r="D15" s="98">
        <f>'Osobní náklady 2012'!D16</f>
        <v>0</v>
      </c>
    </row>
    <row r="16" spans="1:4" ht="16.5" thickBot="1">
      <c r="A16" s="56">
        <v>2012</v>
      </c>
      <c r="B16" s="48" t="s">
        <v>45</v>
      </c>
      <c r="C16" s="99">
        <f>'Osobní náklady 2012'!C17</f>
        <v>0</v>
      </c>
      <c r="D16" s="100">
        <f>'Osobní náklady 2012'!D17</f>
        <v>0</v>
      </c>
    </row>
    <row r="17" spans="1:4" ht="16.5" thickBot="1">
      <c r="A17" s="53">
        <v>2012</v>
      </c>
      <c r="B17" s="54" t="s">
        <v>8</v>
      </c>
      <c r="C17" s="97">
        <f>'Osobní náklady 2012'!C18</f>
        <v>0</v>
      </c>
      <c r="D17" s="98">
        <f>'Osobní náklady 2012'!D18</f>
        <v>0</v>
      </c>
    </row>
    <row r="18" spans="1:4" ht="16.5" thickBot="1">
      <c r="A18" s="56">
        <v>2012</v>
      </c>
      <c r="B18" s="47" t="s">
        <v>44</v>
      </c>
      <c r="C18" s="99">
        <f>'Osobní náklady 2012'!C19</f>
        <v>0</v>
      </c>
      <c r="D18" s="100">
        <f>'Osobní náklady 2012'!D19</f>
        <v>0</v>
      </c>
    </row>
    <row r="19" spans="1:4" ht="16.5" thickBot="1">
      <c r="A19" s="56">
        <v>2012</v>
      </c>
      <c r="B19" s="47" t="s">
        <v>43</v>
      </c>
      <c r="C19" s="99">
        <f>'Osobní náklady 2012'!C20</f>
        <v>0</v>
      </c>
      <c r="D19" s="100">
        <f>'Osobní náklady 2012'!D20</f>
        <v>0</v>
      </c>
    </row>
    <row r="20" spans="1:4" ht="32.25" thickBot="1">
      <c r="A20" s="53">
        <v>2012</v>
      </c>
      <c r="B20" s="87" t="s">
        <v>89</v>
      </c>
      <c r="C20" s="97">
        <f>'Osobní náklady 2012'!C21</f>
        <v>0</v>
      </c>
      <c r="D20" s="98">
        <f>'Osobní náklady 2012'!D21</f>
        <v>0</v>
      </c>
    </row>
    <row r="21" spans="1:4" ht="19.5" thickBot="1">
      <c r="A21" s="83">
        <v>2012</v>
      </c>
      <c r="B21" s="84" t="s">
        <v>52</v>
      </c>
      <c r="C21" s="103">
        <f>'Osobní náklady 2012'!C22</f>
        <v>0</v>
      </c>
      <c r="D21" s="104">
        <f>'Osobní náklady 2012'!D22</f>
        <v>0</v>
      </c>
    </row>
    <row r="22" spans="1:4" ht="15.75">
      <c r="A22" s="53">
        <v>2012</v>
      </c>
      <c r="B22" s="51" t="s">
        <v>17</v>
      </c>
      <c r="C22" s="97">
        <f>'Další náklady 2012'!C6</f>
        <v>0</v>
      </c>
      <c r="D22" s="98">
        <f>'Další náklady 2012'!D6</f>
        <v>0</v>
      </c>
    </row>
    <row r="23" spans="1:4" ht="16.5" thickBot="1">
      <c r="A23" s="53">
        <v>2012</v>
      </c>
      <c r="B23" s="54" t="s">
        <v>18</v>
      </c>
      <c r="C23" s="97">
        <f>'Další náklady 2012'!C7</f>
        <v>0</v>
      </c>
      <c r="D23" s="98">
        <f>'Další náklady 2012'!D7</f>
        <v>0</v>
      </c>
    </row>
    <row r="24" spans="1:4" ht="19.5" thickBot="1">
      <c r="A24" s="85">
        <v>2012</v>
      </c>
      <c r="B24" s="86" t="s">
        <v>53</v>
      </c>
      <c r="C24" s="105">
        <f>'Další náklady 2012'!C8</f>
        <v>0</v>
      </c>
      <c r="D24" s="106">
        <f>'Další náklady 2012'!D8</f>
        <v>0</v>
      </c>
    </row>
    <row r="25" spans="1:4" ht="32.25" thickBot="1">
      <c r="A25" s="56">
        <v>2012</v>
      </c>
      <c r="B25" s="87" t="s">
        <v>25</v>
      </c>
      <c r="C25" s="101">
        <f>'Další náklady 2012'!C15</f>
        <v>0</v>
      </c>
      <c r="D25" s="102">
        <f>'Další náklady 2012'!D15</f>
        <v>0</v>
      </c>
    </row>
    <row r="26" spans="1:4" ht="15.75">
      <c r="A26" s="53">
        <v>2012</v>
      </c>
      <c r="B26" s="54" t="s">
        <v>26</v>
      </c>
      <c r="C26" s="97">
        <f>'Další náklady 2012'!C16</f>
        <v>0</v>
      </c>
      <c r="D26" s="98">
        <f>'Další náklady 2012'!D16</f>
        <v>0</v>
      </c>
    </row>
    <row r="27" spans="1:4" ht="12.75">
      <c r="A27" s="53">
        <v>2012</v>
      </c>
      <c r="B27" s="88" t="s">
        <v>54</v>
      </c>
      <c r="C27" s="97">
        <f>'Další náklady 2012'!C17</f>
        <v>0</v>
      </c>
      <c r="D27" s="98">
        <f>'Další náklady 2012'!D17</f>
        <v>0</v>
      </c>
    </row>
    <row r="28" spans="1:4" ht="15.75">
      <c r="A28" s="53">
        <v>2012</v>
      </c>
      <c r="B28" s="82" t="s">
        <v>27</v>
      </c>
      <c r="C28" s="97">
        <f>'Další náklady 2012'!C18</f>
        <v>0</v>
      </c>
      <c r="D28" s="98">
        <f>'Další náklady 2012'!D18</f>
        <v>0</v>
      </c>
    </row>
    <row r="29" spans="1:4" ht="16.5" thickBot="1">
      <c r="A29" s="53">
        <v>2012</v>
      </c>
      <c r="B29" s="79" t="s">
        <v>28</v>
      </c>
      <c r="C29" s="97">
        <f>'Další náklady 2012'!C19</f>
        <v>0</v>
      </c>
      <c r="D29" s="98">
        <f>'Další náklady 2012'!D19</f>
        <v>0</v>
      </c>
    </row>
    <row r="30" spans="1:4" ht="16.5" thickBot="1">
      <c r="A30" s="56">
        <v>2012</v>
      </c>
      <c r="B30" s="48" t="s">
        <v>55</v>
      </c>
      <c r="C30" s="99">
        <f>'Další náklady 2012'!C20</f>
        <v>0</v>
      </c>
      <c r="D30" s="100">
        <f>'Další náklady 2012'!D20</f>
        <v>0</v>
      </c>
    </row>
    <row r="31" spans="1:4" ht="19.5" thickBot="1">
      <c r="A31" s="89">
        <v>2012</v>
      </c>
      <c r="B31" s="90" t="s">
        <v>56</v>
      </c>
      <c r="C31" s="107">
        <f>'Další náklady 2012'!C21</f>
        <v>0</v>
      </c>
      <c r="D31" s="108">
        <f>'Další náklady 2012'!D21</f>
        <v>0</v>
      </c>
    </row>
    <row r="32" spans="1:5" ht="19.5" thickBot="1">
      <c r="A32" s="91">
        <v>2012</v>
      </c>
      <c r="B32" s="92" t="s">
        <v>57</v>
      </c>
      <c r="C32" s="109">
        <f>'Další náklady 2012'!C28</f>
        <v>0</v>
      </c>
      <c r="D32" s="110">
        <f>'Další náklady 2012'!D28</f>
        <v>0</v>
      </c>
      <c r="E32" s="115" t="e">
        <f>C32/C34*100</f>
        <v>#DIV/0!</v>
      </c>
    </row>
    <row r="33" spans="1:5" ht="19.5" thickBot="1">
      <c r="A33" s="93">
        <v>2012</v>
      </c>
      <c r="B33" s="94" t="s">
        <v>58</v>
      </c>
      <c r="C33" s="111">
        <f>'Další náklady 2012'!C35</f>
        <v>0</v>
      </c>
      <c r="D33" s="112">
        <f>'Další náklady 2012'!E35</f>
        <v>0</v>
      </c>
      <c r="E33" s="116" t="e">
        <f>C33/C34*100</f>
        <v>#DIV/0!</v>
      </c>
    </row>
    <row r="34" spans="1:4" ht="21" thickBot="1">
      <c r="A34" s="95">
        <v>2012</v>
      </c>
      <c r="B34" s="96" t="s">
        <v>64</v>
      </c>
      <c r="C34" s="113">
        <f>C21+C24+C31+C32+C33</f>
        <v>0</v>
      </c>
      <c r="D34" s="114">
        <f>D21+D24+D31+D32+D33</f>
        <v>0</v>
      </c>
    </row>
    <row r="35" spans="1:4" ht="21" thickBot="1">
      <c r="A35" s="117"/>
      <c r="B35" s="118" t="s">
        <v>68</v>
      </c>
      <c r="C35" s="119">
        <f>'Souhrn nákladů na projekt 2011'!C34+'Souhrn nákladů na projekt 2012'!C34</f>
        <v>0</v>
      </c>
      <c r="D35" s="120">
        <f>'Souhrn nákladů na projekt 2011'!D34+'Souhrn nákladů na projekt 2012'!D34</f>
        <v>0</v>
      </c>
    </row>
  </sheetData>
  <sheetProtection password="DB8B" sheet="1" objects="1" scenarios="1"/>
  <printOptions gridLines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5"/>
  <sheetViews>
    <sheetView workbookViewId="0" topLeftCell="A1">
      <selection activeCell="C11" sqref="C11"/>
    </sheetView>
  </sheetViews>
  <sheetFormatPr defaultColWidth="9.140625" defaultRowHeight="12.75"/>
  <cols>
    <col min="1" max="1" width="9.140625" style="9" customWidth="1"/>
    <col min="2" max="2" width="104.140625" style="9" customWidth="1"/>
    <col min="3" max="3" width="32.28125" style="9" customWidth="1"/>
    <col min="4" max="4" width="39.140625" style="9" customWidth="1"/>
    <col min="5" max="5" width="28.00390625" style="9" customWidth="1"/>
    <col min="6" max="16384" width="9.140625" style="9" customWidth="1"/>
  </cols>
  <sheetData>
    <row r="2" ht="13.5" thickBot="1"/>
    <row r="3" spans="1:5" ht="27" thickBot="1">
      <c r="A3" s="74" t="s">
        <v>36</v>
      </c>
      <c r="B3" s="74" t="s">
        <v>41</v>
      </c>
      <c r="C3" s="75" t="s">
        <v>1</v>
      </c>
      <c r="D3" s="62" t="s">
        <v>0</v>
      </c>
      <c r="E3" s="76" t="s">
        <v>42</v>
      </c>
    </row>
    <row r="4" spans="1:4" ht="15.75">
      <c r="A4" s="53">
        <v>2013</v>
      </c>
      <c r="B4" s="77" t="s">
        <v>85</v>
      </c>
      <c r="C4" s="97">
        <f>'Osobní náklady 2013'!C5</f>
        <v>0</v>
      </c>
      <c r="D4" s="98">
        <f>'Osobní náklady 2013'!D5</f>
        <v>0</v>
      </c>
    </row>
    <row r="5" spans="1:4" ht="31.5">
      <c r="A5" s="53">
        <v>2013</v>
      </c>
      <c r="B5" s="78" t="s">
        <v>83</v>
      </c>
      <c r="C5" s="97">
        <f>'Osobní náklady 2013'!C6</f>
        <v>0</v>
      </c>
      <c r="D5" s="98">
        <f>'Osobní náklady 2013'!D6</f>
        <v>0</v>
      </c>
    </row>
    <row r="6" spans="1:4" ht="16.5" thickBot="1">
      <c r="A6" s="53">
        <v>2013</v>
      </c>
      <c r="B6" s="79" t="s">
        <v>2</v>
      </c>
      <c r="C6" s="97">
        <f>'Osobní náklady 2013'!C7</f>
        <v>0</v>
      </c>
      <c r="D6" s="98">
        <f>'Osobní náklady 2013'!D7</f>
        <v>0</v>
      </c>
    </row>
    <row r="7" spans="1:4" ht="16.5" thickBot="1">
      <c r="A7" s="56">
        <v>2013</v>
      </c>
      <c r="B7" s="48" t="s">
        <v>46</v>
      </c>
      <c r="C7" s="99">
        <f>'Osobní náklady 2013'!C8</f>
        <v>0</v>
      </c>
      <c r="D7" s="100">
        <f>'Osobní náklady 2013'!D8</f>
        <v>0</v>
      </c>
    </row>
    <row r="8" spans="1:4" ht="15.75">
      <c r="A8" s="53">
        <v>2013</v>
      </c>
      <c r="B8" s="77" t="s">
        <v>47</v>
      </c>
      <c r="C8" s="97">
        <f>'Osobní náklady 2013'!C9</f>
        <v>0</v>
      </c>
      <c r="D8" s="98">
        <f>'Osobní náklady 2013'!D9</f>
        <v>0</v>
      </c>
    </row>
    <row r="9" spans="1:4" ht="16.5" thickBot="1">
      <c r="A9" s="53">
        <v>2013</v>
      </c>
      <c r="B9" s="80" t="s">
        <v>48</v>
      </c>
      <c r="C9" s="97">
        <f>'Osobní náklady 2013'!C10</f>
        <v>0</v>
      </c>
      <c r="D9" s="98">
        <f>'Osobní náklady 2013'!D10</f>
        <v>0</v>
      </c>
    </row>
    <row r="10" spans="1:4" ht="16.5" thickBot="1">
      <c r="A10" s="56">
        <v>2013</v>
      </c>
      <c r="B10" s="48" t="s">
        <v>49</v>
      </c>
      <c r="C10" s="99">
        <f>'Osobní náklady 2013'!C11</f>
        <v>0</v>
      </c>
      <c r="D10" s="100">
        <f>'Osobní náklady 2013'!D11</f>
        <v>0</v>
      </c>
    </row>
    <row r="11" spans="1:4" ht="34.5">
      <c r="A11" s="53">
        <v>2013</v>
      </c>
      <c r="B11" s="77" t="s">
        <v>86</v>
      </c>
      <c r="C11" s="97">
        <f>'Osobní náklady 2013'!C12</f>
        <v>0</v>
      </c>
      <c r="D11" s="98">
        <f>'Osobní náklady 2013'!D12</f>
        <v>0</v>
      </c>
    </row>
    <row r="12" spans="1:4" ht="35.25" thickBot="1">
      <c r="A12" s="53">
        <v>2013</v>
      </c>
      <c r="B12" s="80" t="s">
        <v>82</v>
      </c>
      <c r="C12" s="97">
        <f>'Osobní náklady 2013'!C13</f>
        <v>0</v>
      </c>
      <c r="D12" s="98">
        <f>'Osobní náklady 2013'!D13</f>
        <v>0</v>
      </c>
    </row>
    <row r="13" spans="1:4" ht="16.5" thickBot="1">
      <c r="A13" s="56">
        <v>2013</v>
      </c>
      <c r="B13" s="81" t="s">
        <v>91</v>
      </c>
      <c r="C13" s="99">
        <f>'Osobní náklady 2013'!C14</f>
        <v>0</v>
      </c>
      <c r="D13" s="100">
        <f>'Osobní náklady 2013'!D14</f>
        <v>0</v>
      </c>
    </row>
    <row r="14" spans="1:4" ht="15.75">
      <c r="A14" s="53">
        <v>2013</v>
      </c>
      <c r="B14" s="77" t="s">
        <v>50</v>
      </c>
      <c r="C14" s="97">
        <f>'Osobní náklady 2013'!C15</f>
        <v>0</v>
      </c>
      <c r="D14" s="98">
        <f>'Osobní náklady 2013'!D15</f>
        <v>0</v>
      </c>
    </row>
    <row r="15" spans="1:4" ht="16.5" thickBot="1">
      <c r="A15" s="53">
        <v>2013</v>
      </c>
      <c r="B15" s="82" t="s">
        <v>51</v>
      </c>
      <c r="C15" s="97">
        <f>'Osobní náklady 2013'!C16</f>
        <v>0</v>
      </c>
      <c r="D15" s="98">
        <f>'Osobní náklady 2013'!D16</f>
        <v>0</v>
      </c>
    </row>
    <row r="16" spans="1:4" ht="16.5" thickBot="1">
      <c r="A16" s="56">
        <v>2013</v>
      </c>
      <c r="B16" s="48" t="s">
        <v>45</v>
      </c>
      <c r="C16" s="99">
        <f>'Osobní náklady 2013'!C17</f>
        <v>0</v>
      </c>
      <c r="D16" s="100">
        <f>'Osobní náklady 2013'!D17</f>
        <v>0</v>
      </c>
    </row>
    <row r="17" spans="1:4" ht="16.5" thickBot="1">
      <c r="A17" s="53">
        <v>2013</v>
      </c>
      <c r="B17" s="54" t="s">
        <v>8</v>
      </c>
      <c r="C17" s="97">
        <f>'Osobní náklady 2013'!C18</f>
        <v>0</v>
      </c>
      <c r="D17" s="98">
        <f>'Osobní náklady 2013'!D18</f>
        <v>0</v>
      </c>
    </row>
    <row r="18" spans="1:4" ht="16.5" thickBot="1">
      <c r="A18" s="56">
        <v>2013</v>
      </c>
      <c r="B18" s="47" t="s">
        <v>44</v>
      </c>
      <c r="C18" s="99">
        <f>'Osobní náklady 2013'!C19</f>
        <v>0</v>
      </c>
      <c r="D18" s="100">
        <f>'Osobní náklady 2013'!D19</f>
        <v>0</v>
      </c>
    </row>
    <row r="19" spans="1:4" ht="16.5" thickBot="1">
      <c r="A19" s="56">
        <v>2013</v>
      </c>
      <c r="B19" s="47" t="s">
        <v>43</v>
      </c>
      <c r="C19" s="99">
        <f>'Osobní náklady 2013'!C20</f>
        <v>0</v>
      </c>
      <c r="D19" s="100">
        <f>'Osobní náklady 2013'!D20</f>
        <v>0</v>
      </c>
    </row>
    <row r="20" spans="1:4" ht="32.25" thickBot="1">
      <c r="A20" s="53">
        <v>2013</v>
      </c>
      <c r="B20" s="87" t="s">
        <v>89</v>
      </c>
      <c r="C20" s="97">
        <f>'Osobní náklady 2013'!C21</f>
        <v>0</v>
      </c>
      <c r="D20" s="98">
        <f>'Osobní náklady 2013'!D21</f>
        <v>0</v>
      </c>
    </row>
    <row r="21" spans="1:4" ht="19.5" thickBot="1">
      <c r="A21" s="83">
        <v>2013</v>
      </c>
      <c r="B21" s="84" t="s">
        <v>52</v>
      </c>
      <c r="C21" s="103">
        <f>'Osobní náklady 2013'!C22</f>
        <v>0</v>
      </c>
      <c r="D21" s="104">
        <f>'Osobní náklady 2013'!D22</f>
        <v>0</v>
      </c>
    </row>
    <row r="22" spans="1:4" ht="15.75">
      <c r="A22" s="53">
        <v>2013</v>
      </c>
      <c r="B22" s="51" t="s">
        <v>17</v>
      </c>
      <c r="C22" s="97">
        <f>'Další náklady 2013'!C6</f>
        <v>0</v>
      </c>
      <c r="D22" s="98">
        <f>'Další náklady 2013'!D6</f>
        <v>0</v>
      </c>
    </row>
    <row r="23" spans="1:4" ht="16.5" thickBot="1">
      <c r="A23" s="53">
        <v>2013</v>
      </c>
      <c r="B23" s="54" t="s">
        <v>18</v>
      </c>
      <c r="C23" s="97">
        <f>'Další náklady 2013'!C7</f>
        <v>0</v>
      </c>
      <c r="D23" s="98">
        <f>'Další náklady 2013'!D7</f>
        <v>0</v>
      </c>
    </row>
    <row r="24" spans="1:4" ht="19.5" thickBot="1">
      <c r="A24" s="85">
        <v>2013</v>
      </c>
      <c r="B24" s="86" t="s">
        <v>53</v>
      </c>
      <c r="C24" s="105">
        <f>'Další náklady 2013'!C8</f>
        <v>0</v>
      </c>
      <c r="D24" s="106">
        <f>'Další náklady 2013'!D8</f>
        <v>0</v>
      </c>
    </row>
    <row r="25" spans="1:4" ht="32.25" thickBot="1">
      <c r="A25" s="56">
        <v>2013</v>
      </c>
      <c r="B25" s="87" t="s">
        <v>25</v>
      </c>
      <c r="C25" s="101">
        <f>'Další náklady 2013'!C15</f>
        <v>0</v>
      </c>
      <c r="D25" s="102">
        <f>'Další náklady 2013'!D15</f>
        <v>0</v>
      </c>
    </row>
    <row r="26" spans="1:4" ht="15.75">
      <c r="A26" s="53">
        <v>2013</v>
      </c>
      <c r="B26" s="54" t="s">
        <v>26</v>
      </c>
      <c r="C26" s="97">
        <f>'Další náklady 2013'!C16</f>
        <v>0</v>
      </c>
      <c r="D26" s="98">
        <f>'Další náklady 2013'!D16</f>
        <v>0</v>
      </c>
    </row>
    <row r="27" spans="1:4" ht="12.75">
      <c r="A27" s="53">
        <v>2013</v>
      </c>
      <c r="B27" s="88" t="s">
        <v>54</v>
      </c>
      <c r="C27" s="97">
        <f>'Další náklady 2013'!C17</f>
        <v>0</v>
      </c>
      <c r="D27" s="98">
        <f>'Další náklady 2013'!D17</f>
        <v>0</v>
      </c>
    </row>
    <row r="28" spans="1:4" ht="15.75">
      <c r="A28" s="53">
        <v>2013</v>
      </c>
      <c r="B28" s="82" t="s">
        <v>27</v>
      </c>
      <c r="C28" s="97">
        <f>'Další náklady 2013'!C18</f>
        <v>0</v>
      </c>
      <c r="D28" s="98">
        <f>'Další náklady 2013'!D18</f>
        <v>0</v>
      </c>
    </row>
    <row r="29" spans="1:4" ht="16.5" thickBot="1">
      <c r="A29" s="53">
        <v>2013</v>
      </c>
      <c r="B29" s="79" t="s">
        <v>28</v>
      </c>
      <c r="C29" s="97">
        <f>'Další náklady 2013'!C19</f>
        <v>0</v>
      </c>
      <c r="D29" s="98">
        <f>'Další náklady 2013'!D19</f>
        <v>0</v>
      </c>
    </row>
    <row r="30" spans="1:4" ht="16.5" thickBot="1">
      <c r="A30" s="56">
        <v>2013</v>
      </c>
      <c r="B30" s="48" t="s">
        <v>55</v>
      </c>
      <c r="C30" s="99">
        <f>'Další náklady 2013'!C20</f>
        <v>0</v>
      </c>
      <c r="D30" s="100">
        <f>'Další náklady 2013'!D20</f>
        <v>0</v>
      </c>
    </row>
    <row r="31" spans="1:4" ht="19.5" thickBot="1">
      <c r="A31" s="89">
        <v>2013</v>
      </c>
      <c r="B31" s="90" t="s">
        <v>56</v>
      </c>
      <c r="C31" s="107">
        <f>'Další náklady 2013'!C21</f>
        <v>0</v>
      </c>
      <c r="D31" s="108">
        <f>'Další náklady 2013'!D21</f>
        <v>0</v>
      </c>
    </row>
    <row r="32" spans="1:5" ht="19.5" thickBot="1">
      <c r="A32" s="91">
        <v>2013</v>
      </c>
      <c r="B32" s="92" t="s">
        <v>57</v>
      </c>
      <c r="C32" s="109">
        <f>'Další náklady 2013'!C28</f>
        <v>0</v>
      </c>
      <c r="D32" s="110">
        <f>'Další náklady 2013'!D28</f>
        <v>0</v>
      </c>
      <c r="E32" s="115" t="e">
        <f>C32/C34*100</f>
        <v>#DIV/0!</v>
      </c>
    </row>
    <row r="33" spans="1:5" ht="19.5" thickBot="1">
      <c r="A33" s="93">
        <v>2013</v>
      </c>
      <c r="B33" s="94" t="s">
        <v>58</v>
      </c>
      <c r="C33" s="111">
        <f>'Další náklady 2013'!C35</f>
        <v>0</v>
      </c>
      <c r="D33" s="112">
        <f>'Další náklady 2013'!E35</f>
        <v>0</v>
      </c>
      <c r="E33" s="116" t="e">
        <f>C33/C34*100</f>
        <v>#DIV/0!</v>
      </c>
    </row>
    <row r="34" spans="1:4" ht="21" thickBot="1">
      <c r="A34" s="95">
        <v>2013</v>
      </c>
      <c r="B34" s="96" t="s">
        <v>65</v>
      </c>
      <c r="C34" s="113">
        <f>C21+C24+C31+C32+C33</f>
        <v>0</v>
      </c>
      <c r="D34" s="114">
        <f>D21+D24+D31+D32+D33</f>
        <v>0</v>
      </c>
    </row>
    <row r="35" spans="1:4" ht="21" thickBot="1">
      <c r="A35" s="117"/>
      <c r="B35" s="118" t="s">
        <v>69</v>
      </c>
      <c r="C35" s="119">
        <f>'Souhrn nákladů na projekt 2012'!C35+'Souhrn nákladů na projekt 2013'!C34</f>
        <v>0</v>
      </c>
      <c r="D35" s="120">
        <f>'Souhrn nákladů na projekt 2012'!D35+'Souhrn nákladů na projekt 2013'!D34</f>
        <v>0</v>
      </c>
    </row>
  </sheetData>
  <sheetProtection password="DB8B" sheet="1" objects="1" scenarios="1"/>
  <printOptions gridLines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5"/>
  <sheetViews>
    <sheetView workbookViewId="0" topLeftCell="A7">
      <selection activeCell="E12" sqref="E12"/>
    </sheetView>
  </sheetViews>
  <sheetFormatPr defaultColWidth="9.140625" defaultRowHeight="12.75"/>
  <cols>
    <col min="1" max="1" width="9.140625" style="9" customWidth="1"/>
    <col min="2" max="2" width="104.140625" style="9" customWidth="1"/>
    <col min="3" max="3" width="32.28125" style="9" customWidth="1"/>
    <col min="4" max="4" width="39.140625" style="9" customWidth="1"/>
    <col min="5" max="5" width="28.00390625" style="9" customWidth="1"/>
    <col min="6" max="16384" width="9.140625" style="9" customWidth="1"/>
  </cols>
  <sheetData>
    <row r="2" ht="13.5" thickBot="1"/>
    <row r="3" spans="1:5" ht="27" thickBot="1">
      <c r="A3" s="74" t="s">
        <v>36</v>
      </c>
      <c r="B3" s="74" t="s">
        <v>41</v>
      </c>
      <c r="C3" s="75" t="s">
        <v>1</v>
      </c>
      <c r="D3" s="62" t="s">
        <v>0</v>
      </c>
      <c r="E3" s="76" t="s">
        <v>42</v>
      </c>
    </row>
    <row r="4" spans="1:4" ht="15.75">
      <c r="A4" s="53">
        <v>2014</v>
      </c>
      <c r="B4" s="77" t="s">
        <v>87</v>
      </c>
      <c r="C4" s="97">
        <f>'Osobní náklady 2014'!C5</f>
        <v>0</v>
      </c>
      <c r="D4" s="98">
        <f>'Osobní náklady 2014'!D5</f>
        <v>0</v>
      </c>
    </row>
    <row r="5" spans="1:4" ht="31.5">
      <c r="A5" s="53">
        <v>2014</v>
      </c>
      <c r="B5" s="78" t="s">
        <v>80</v>
      </c>
      <c r="C5" s="97">
        <f>'Osobní náklady 2014'!C6</f>
        <v>0</v>
      </c>
      <c r="D5" s="98">
        <f>'Osobní náklady 2014'!D6</f>
        <v>0</v>
      </c>
    </row>
    <row r="6" spans="1:4" ht="16.5" thickBot="1">
      <c r="A6" s="53">
        <v>2014</v>
      </c>
      <c r="B6" s="79" t="s">
        <v>2</v>
      </c>
      <c r="C6" s="97">
        <f>'Osobní náklady 2014'!C7</f>
        <v>0</v>
      </c>
      <c r="D6" s="98">
        <f>'Osobní náklady 2014'!D7</f>
        <v>0</v>
      </c>
    </row>
    <row r="7" spans="1:4" ht="16.5" thickBot="1">
      <c r="A7" s="56">
        <v>2014</v>
      </c>
      <c r="B7" s="48" t="s">
        <v>46</v>
      </c>
      <c r="C7" s="99">
        <f>'Osobní náklady 2014'!C8</f>
        <v>0</v>
      </c>
      <c r="D7" s="100">
        <f>'Osobní náklady 2014'!D8</f>
        <v>0</v>
      </c>
    </row>
    <row r="8" spans="1:4" ht="15.75">
      <c r="A8" s="53">
        <v>2014</v>
      </c>
      <c r="B8" s="77" t="s">
        <v>47</v>
      </c>
      <c r="C8" s="97">
        <f>'Osobní náklady 2014'!C9</f>
        <v>0</v>
      </c>
      <c r="D8" s="98">
        <f>'Osobní náklady 2014'!D9</f>
        <v>0</v>
      </c>
    </row>
    <row r="9" spans="1:4" ht="16.5" thickBot="1">
      <c r="A9" s="53">
        <v>2014</v>
      </c>
      <c r="B9" s="80" t="s">
        <v>48</v>
      </c>
      <c r="C9" s="97">
        <f>'Osobní náklady 2014'!C10</f>
        <v>0</v>
      </c>
      <c r="D9" s="98">
        <f>'Osobní náklady 2014'!D10</f>
        <v>0</v>
      </c>
    </row>
    <row r="10" spans="1:4" ht="16.5" thickBot="1">
      <c r="A10" s="56">
        <v>2014</v>
      </c>
      <c r="B10" s="48" t="s">
        <v>49</v>
      </c>
      <c r="C10" s="99">
        <f>'Osobní náklady 2014'!C11</f>
        <v>0</v>
      </c>
      <c r="D10" s="100">
        <f>'Osobní náklady 2014'!D11</f>
        <v>0</v>
      </c>
    </row>
    <row r="11" spans="1:4" ht="34.5">
      <c r="A11" s="53">
        <v>2014</v>
      </c>
      <c r="B11" s="77" t="s">
        <v>86</v>
      </c>
      <c r="C11" s="97">
        <f>'Osobní náklady 2014'!C12</f>
        <v>0</v>
      </c>
      <c r="D11" s="98">
        <f>'Osobní náklady 2014'!D12</f>
        <v>0</v>
      </c>
    </row>
    <row r="12" spans="1:4" ht="35.25" thickBot="1">
      <c r="A12" s="53">
        <v>2014</v>
      </c>
      <c r="B12" s="80" t="s">
        <v>82</v>
      </c>
      <c r="C12" s="97">
        <f>'Osobní náklady 2014'!C13</f>
        <v>0</v>
      </c>
      <c r="D12" s="98">
        <f>'Osobní náklady 2014'!D13</f>
        <v>0</v>
      </c>
    </row>
    <row r="13" spans="1:4" ht="16.5" thickBot="1">
      <c r="A13" s="56">
        <v>2014</v>
      </c>
      <c r="B13" s="81" t="s">
        <v>91</v>
      </c>
      <c r="C13" s="99">
        <f>'Osobní náklady 2014'!C14</f>
        <v>0</v>
      </c>
      <c r="D13" s="100">
        <f>'Osobní náklady 2014'!D14</f>
        <v>0</v>
      </c>
    </row>
    <row r="14" spans="1:4" ht="15.75">
      <c r="A14" s="53">
        <v>2014</v>
      </c>
      <c r="B14" s="77" t="s">
        <v>50</v>
      </c>
      <c r="C14" s="97">
        <f>'Osobní náklady 2014'!C15</f>
        <v>0</v>
      </c>
      <c r="D14" s="98">
        <f>'Osobní náklady 2014'!D15</f>
        <v>0</v>
      </c>
    </row>
    <row r="15" spans="1:4" ht="16.5" thickBot="1">
      <c r="A15" s="53">
        <v>2014</v>
      </c>
      <c r="B15" s="82" t="s">
        <v>51</v>
      </c>
      <c r="C15" s="97">
        <f>'Osobní náklady 2014'!C16</f>
        <v>0</v>
      </c>
      <c r="D15" s="98">
        <f>'Osobní náklady 2014'!D16</f>
        <v>0</v>
      </c>
    </row>
    <row r="16" spans="1:4" ht="16.5" thickBot="1">
      <c r="A16" s="56">
        <v>2014</v>
      </c>
      <c r="B16" s="48" t="s">
        <v>45</v>
      </c>
      <c r="C16" s="99">
        <f>'Osobní náklady 2014'!C17</f>
        <v>0</v>
      </c>
      <c r="D16" s="100">
        <f>'Osobní náklady 2014'!D17</f>
        <v>0</v>
      </c>
    </row>
    <row r="17" spans="1:4" ht="16.5" thickBot="1">
      <c r="A17" s="53">
        <v>2014</v>
      </c>
      <c r="B17" s="54" t="s">
        <v>8</v>
      </c>
      <c r="C17" s="97">
        <f>'Osobní náklady 2014'!C18</f>
        <v>0</v>
      </c>
      <c r="D17" s="98">
        <f>'Osobní náklady 2014'!D18</f>
        <v>0</v>
      </c>
    </row>
    <row r="18" spans="1:4" ht="16.5" thickBot="1">
      <c r="A18" s="56">
        <v>2014</v>
      </c>
      <c r="B18" s="47" t="s">
        <v>44</v>
      </c>
      <c r="C18" s="99">
        <f>'Osobní náklady 2014'!C19</f>
        <v>0</v>
      </c>
      <c r="D18" s="100">
        <f>'Osobní náklady 2014'!D19</f>
        <v>0</v>
      </c>
    </row>
    <row r="19" spans="1:4" ht="16.5" thickBot="1">
      <c r="A19" s="56">
        <v>2014</v>
      </c>
      <c r="B19" s="47" t="s">
        <v>43</v>
      </c>
      <c r="C19" s="99">
        <f>'Osobní náklady 2014'!C20</f>
        <v>0</v>
      </c>
      <c r="D19" s="100">
        <f>'Osobní náklady 2014'!D20</f>
        <v>0</v>
      </c>
    </row>
    <row r="20" spans="1:4" ht="32.25" thickBot="1">
      <c r="A20" s="53">
        <v>2014</v>
      </c>
      <c r="B20" s="87" t="s">
        <v>89</v>
      </c>
      <c r="C20" s="97">
        <f>'Osobní náklady 2014'!C21</f>
        <v>0</v>
      </c>
      <c r="D20" s="98">
        <f>'Osobní náklady 2014'!D21</f>
        <v>0</v>
      </c>
    </row>
    <row r="21" spans="1:4" ht="19.5" thickBot="1">
      <c r="A21" s="83">
        <v>2014</v>
      </c>
      <c r="B21" s="84" t="s">
        <v>52</v>
      </c>
      <c r="C21" s="103">
        <f>'Osobní náklady 2014'!C22</f>
        <v>0</v>
      </c>
      <c r="D21" s="104">
        <f>'Osobní náklady 2014'!D22</f>
        <v>0</v>
      </c>
    </row>
    <row r="22" spans="1:4" ht="15.75">
      <c r="A22" s="53">
        <v>2014</v>
      </c>
      <c r="B22" s="51" t="s">
        <v>17</v>
      </c>
      <c r="C22" s="97">
        <f>'Další náklady 2014'!C6</f>
        <v>0</v>
      </c>
      <c r="D22" s="98">
        <f>'Další náklady 2014'!D6</f>
        <v>0</v>
      </c>
    </row>
    <row r="23" spans="1:4" ht="16.5" thickBot="1">
      <c r="A23" s="53">
        <v>2014</v>
      </c>
      <c r="B23" s="54" t="s">
        <v>18</v>
      </c>
      <c r="C23" s="97">
        <f>'Další náklady 2014'!C7</f>
        <v>0</v>
      </c>
      <c r="D23" s="98">
        <f>'Další náklady 2014'!D7</f>
        <v>0</v>
      </c>
    </row>
    <row r="24" spans="1:4" ht="19.5" thickBot="1">
      <c r="A24" s="85">
        <v>2014</v>
      </c>
      <c r="B24" s="86" t="s">
        <v>53</v>
      </c>
      <c r="C24" s="105">
        <f>'Další náklady 2014'!C8</f>
        <v>0</v>
      </c>
      <c r="D24" s="106">
        <f>'Další náklady 2014'!D8</f>
        <v>0</v>
      </c>
    </row>
    <row r="25" spans="1:4" ht="32.25" thickBot="1">
      <c r="A25" s="56">
        <v>2014</v>
      </c>
      <c r="B25" s="87" t="s">
        <v>25</v>
      </c>
      <c r="C25" s="101">
        <f>'Další náklady 2014'!C15</f>
        <v>0</v>
      </c>
      <c r="D25" s="102">
        <f>'Další náklady 2014'!D15</f>
        <v>0</v>
      </c>
    </row>
    <row r="26" spans="1:4" ht="15.75">
      <c r="A26" s="53">
        <v>2014</v>
      </c>
      <c r="B26" s="54" t="s">
        <v>26</v>
      </c>
      <c r="C26" s="97">
        <f>'Další náklady 2014'!C16</f>
        <v>0</v>
      </c>
      <c r="D26" s="98">
        <f>'Další náklady 2014'!D16</f>
        <v>0</v>
      </c>
    </row>
    <row r="27" spans="1:4" ht="12.75">
      <c r="A27" s="53">
        <v>2014</v>
      </c>
      <c r="B27" s="88" t="s">
        <v>54</v>
      </c>
      <c r="C27" s="97">
        <f>'Další náklady 2014'!C17</f>
        <v>0</v>
      </c>
      <c r="D27" s="98">
        <f>'Další náklady 2014'!D17</f>
        <v>0</v>
      </c>
    </row>
    <row r="28" spans="1:4" ht="15.75">
      <c r="A28" s="53">
        <v>2014</v>
      </c>
      <c r="B28" s="82" t="s">
        <v>27</v>
      </c>
      <c r="C28" s="97">
        <f>'Další náklady 2014'!C18</f>
        <v>0</v>
      </c>
      <c r="D28" s="98">
        <f>'Další náklady 2014'!D18</f>
        <v>0</v>
      </c>
    </row>
    <row r="29" spans="1:4" ht="16.5" thickBot="1">
      <c r="A29" s="53">
        <v>2014</v>
      </c>
      <c r="B29" s="79" t="s">
        <v>28</v>
      </c>
      <c r="C29" s="97">
        <f>'Další náklady 2014'!C19</f>
        <v>0</v>
      </c>
      <c r="D29" s="98">
        <f>'Další náklady 2014'!D19</f>
        <v>0</v>
      </c>
    </row>
    <row r="30" spans="1:4" ht="16.5" thickBot="1">
      <c r="A30" s="56">
        <v>2014</v>
      </c>
      <c r="B30" s="48" t="s">
        <v>55</v>
      </c>
      <c r="C30" s="99">
        <f>'Další náklady 2014'!C20</f>
        <v>0</v>
      </c>
      <c r="D30" s="100">
        <f>'Další náklady 2014'!D20</f>
        <v>0</v>
      </c>
    </row>
    <row r="31" spans="1:4" ht="19.5" thickBot="1">
      <c r="A31" s="89">
        <v>2014</v>
      </c>
      <c r="B31" s="90" t="s">
        <v>56</v>
      </c>
      <c r="C31" s="107">
        <f>'Další náklady 2014'!C21</f>
        <v>0</v>
      </c>
      <c r="D31" s="108">
        <f>'Další náklady 2014'!D21</f>
        <v>0</v>
      </c>
    </row>
    <row r="32" spans="1:5" ht="19.5" thickBot="1">
      <c r="A32" s="91">
        <v>2014</v>
      </c>
      <c r="B32" s="92" t="s">
        <v>57</v>
      </c>
      <c r="C32" s="109">
        <f>'Další náklady 2014'!C28</f>
        <v>0</v>
      </c>
      <c r="D32" s="110">
        <f>'Další náklady 2014'!D28</f>
        <v>0</v>
      </c>
      <c r="E32" s="115" t="e">
        <f>C32/C34*100</f>
        <v>#DIV/0!</v>
      </c>
    </row>
    <row r="33" spans="1:5" ht="19.5" thickBot="1">
      <c r="A33" s="93">
        <v>2014</v>
      </c>
      <c r="B33" s="94" t="s">
        <v>58</v>
      </c>
      <c r="C33" s="111">
        <f>'Další náklady 2014'!C35</f>
        <v>0</v>
      </c>
      <c r="D33" s="112">
        <f>'Další náklady 2014'!E35</f>
        <v>0</v>
      </c>
      <c r="E33" s="116" t="e">
        <f>C33/C34*100</f>
        <v>#DIV/0!</v>
      </c>
    </row>
    <row r="34" spans="1:4" ht="21" thickBot="1">
      <c r="A34" s="95">
        <v>2014</v>
      </c>
      <c r="B34" s="96" t="s">
        <v>66</v>
      </c>
      <c r="C34" s="113">
        <f>C21+C24+C31+C32+C33</f>
        <v>0</v>
      </c>
      <c r="D34" s="114">
        <f>D21+D24+D31+D32+D33</f>
        <v>0</v>
      </c>
    </row>
    <row r="35" spans="1:4" ht="21" thickBot="1">
      <c r="A35" s="117"/>
      <c r="B35" s="118" t="s">
        <v>70</v>
      </c>
      <c r="C35" s="119">
        <f>'Souhrn nákladů na projekt 2013'!C35+'Souhrn nákladů na projekt 2014'!C34</f>
        <v>0</v>
      </c>
      <c r="D35" s="120">
        <f>'Souhrn nákladů na projekt 2013'!D35+'Souhrn nákladů na projekt 2014'!D34</f>
        <v>0</v>
      </c>
    </row>
  </sheetData>
  <sheetProtection password="DB8B" sheet="1" objects="1" scenarios="1"/>
  <printOptions gridLines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5"/>
  <sheetViews>
    <sheetView tabSelected="1" workbookViewId="0" topLeftCell="A10">
      <selection activeCell="E12" sqref="E12"/>
    </sheetView>
  </sheetViews>
  <sheetFormatPr defaultColWidth="9.140625" defaultRowHeight="12.75"/>
  <cols>
    <col min="1" max="1" width="9.140625" style="9" customWidth="1"/>
    <col min="2" max="2" width="104.140625" style="9" customWidth="1"/>
    <col min="3" max="3" width="32.28125" style="9" customWidth="1"/>
    <col min="4" max="4" width="39.140625" style="9" customWidth="1"/>
    <col min="5" max="5" width="28.00390625" style="9" customWidth="1"/>
    <col min="6" max="16384" width="9.140625" style="9" customWidth="1"/>
  </cols>
  <sheetData>
    <row r="2" ht="13.5" thickBot="1"/>
    <row r="3" spans="1:5" ht="27" thickBot="1">
      <c r="A3" s="74" t="s">
        <v>36</v>
      </c>
      <c r="B3" s="74" t="s">
        <v>41</v>
      </c>
      <c r="C3" s="75" t="s">
        <v>1</v>
      </c>
      <c r="D3" s="62" t="s">
        <v>0</v>
      </c>
      <c r="E3" s="76" t="s">
        <v>42</v>
      </c>
    </row>
    <row r="4" spans="1:4" ht="15.75">
      <c r="A4" s="53">
        <v>2015</v>
      </c>
      <c r="B4" s="77" t="s">
        <v>88</v>
      </c>
      <c r="C4" s="97">
        <f>'Osobní náklady 2015'!C5</f>
        <v>0</v>
      </c>
      <c r="D4" s="98">
        <f>'Osobní náklady 2015'!D5</f>
        <v>0</v>
      </c>
    </row>
    <row r="5" spans="1:4" ht="31.5">
      <c r="A5" s="53">
        <v>2015</v>
      </c>
      <c r="B5" s="78" t="s">
        <v>83</v>
      </c>
      <c r="C5" s="97">
        <f>'Osobní náklady 2015'!C6</f>
        <v>0</v>
      </c>
      <c r="D5" s="98">
        <f>'Osobní náklady 2015'!D6</f>
        <v>0</v>
      </c>
    </row>
    <row r="6" spans="1:4" ht="16.5" thickBot="1">
      <c r="A6" s="53">
        <v>2015</v>
      </c>
      <c r="B6" s="79" t="s">
        <v>2</v>
      </c>
      <c r="C6" s="97">
        <f>'Osobní náklady 2015'!C7</f>
        <v>0</v>
      </c>
      <c r="D6" s="98">
        <f>'Osobní náklady 2015'!D7</f>
        <v>0</v>
      </c>
    </row>
    <row r="7" spans="1:4" ht="16.5" thickBot="1">
      <c r="A7" s="56">
        <v>2015</v>
      </c>
      <c r="B7" s="48" t="s">
        <v>46</v>
      </c>
      <c r="C7" s="99">
        <f>'Osobní náklady 2015'!C8</f>
        <v>0</v>
      </c>
      <c r="D7" s="100">
        <f>'Osobní náklady 2015'!D8</f>
        <v>0</v>
      </c>
    </row>
    <row r="8" spans="1:4" ht="15.75">
      <c r="A8" s="53">
        <v>2015</v>
      </c>
      <c r="B8" s="77" t="s">
        <v>47</v>
      </c>
      <c r="C8" s="97">
        <f>'Osobní náklady 2015'!C9</f>
        <v>0</v>
      </c>
      <c r="D8" s="98">
        <f>'Osobní náklady 2015'!D9</f>
        <v>0</v>
      </c>
    </row>
    <row r="9" spans="1:4" ht="16.5" thickBot="1">
      <c r="A9" s="53">
        <v>2015</v>
      </c>
      <c r="B9" s="80" t="s">
        <v>48</v>
      </c>
      <c r="C9" s="97">
        <f>'Osobní náklady 2015'!C10</f>
        <v>0</v>
      </c>
      <c r="D9" s="98">
        <f>'Osobní náklady 2015'!D10</f>
        <v>0</v>
      </c>
    </row>
    <row r="10" spans="1:4" ht="16.5" thickBot="1">
      <c r="A10" s="56">
        <v>2015</v>
      </c>
      <c r="B10" s="48" t="s">
        <v>49</v>
      </c>
      <c r="C10" s="99">
        <f>'Osobní náklady 2015'!C11</f>
        <v>0</v>
      </c>
      <c r="D10" s="100">
        <f>'Osobní náklady 2015'!D11</f>
        <v>0</v>
      </c>
    </row>
    <row r="11" spans="1:4" ht="34.5">
      <c r="A11" s="53">
        <v>2015</v>
      </c>
      <c r="B11" s="77" t="s">
        <v>86</v>
      </c>
      <c r="C11" s="97">
        <f>'Osobní náklady 2015'!C12</f>
        <v>0</v>
      </c>
      <c r="D11" s="98">
        <f>'Osobní náklady 2015'!D12</f>
        <v>0</v>
      </c>
    </row>
    <row r="12" spans="1:4" ht="35.25" thickBot="1">
      <c r="A12" s="53">
        <v>2015</v>
      </c>
      <c r="B12" s="80" t="s">
        <v>82</v>
      </c>
      <c r="C12" s="97">
        <f>'Osobní náklady 2015'!C13</f>
        <v>0</v>
      </c>
      <c r="D12" s="98">
        <f>'Osobní náklady 2015'!D13</f>
        <v>0</v>
      </c>
    </row>
    <row r="13" spans="1:4" ht="16.5" thickBot="1">
      <c r="A13" s="56">
        <v>2015</v>
      </c>
      <c r="B13" s="81" t="s">
        <v>91</v>
      </c>
      <c r="C13" s="99">
        <f>'Osobní náklady 2015'!C14</f>
        <v>0</v>
      </c>
      <c r="D13" s="100">
        <f>'Osobní náklady 2015'!D14</f>
        <v>0</v>
      </c>
    </row>
    <row r="14" spans="1:4" ht="15.75">
      <c r="A14" s="53">
        <v>2015</v>
      </c>
      <c r="B14" s="77" t="s">
        <v>50</v>
      </c>
      <c r="C14" s="97">
        <f>'Osobní náklady 2015'!C15</f>
        <v>0</v>
      </c>
      <c r="D14" s="98">
        <f>'Osobní náklady 2015'!D15</f>
        <v>0</v>
      </c>
    </row>
    <row r="15" spans="1:4" ht="16.5" thickBot="1">
      <c r="A15" s="53">
        <v>2015</v>
      </c>
      <c r="B15" s="82" t="s">
        <v>51</v>
      </c>
      <c r="C15" s="97">
        <f>'Osobní náklady 2015'!C16</f>
        <v>0</v>
      </c>
      <c r="D15" s="98">
        <f>'Osobní náklady 2015'!D16</f>
        <v>0</v>
      </c>
    </row>
    <row r="16" spans="1:4" ht="16.5" thickBot="1">
      <c r="A16" s="56">
        <v>2015</v>
      </c>
      <c r="B16" s="48" t="s">
        <v>45</v>
      </c>
      <c r="C16" s="99">
        <f>'Osobní náklady 2015'!C17</f>
        <v>0</v>
      </c>
      <c r="D16" s="100">
        <f>'Osobní náklady 2015'!D17</f>
        <v>0</v>
      </c>
    </row>
    <row r="17" spans="1:4" ht="16.5" thickBot="1">
      <c r="A17" s="53">
        <v>2015</v>
      </c>
      <c r="B17" s="54" t="s">
        <v>8</v>
      </c>
      <c r="C17" s="97">
        <f>'Osobní náklady 2015'!C18</f>
        <v>0</v>
      </c>
      <c r="D17" s="98">
        <f>'Osobní náklady 2015'!D18</f>
        <v>0</v>
      </c>
    </row>
    <row r="18" spans="1:4" ht="16.5" thickBot="1">
      <c r="A18" s="56">
        <v>2015</v>
      </c>
      <c r="B18" s="47" t="s">
        <v>44</v>
      </c>
      <c r="C18" s="99">
        <f>'Osobní náklady 2015'!C19</f>
        <v>0</v>
      </c>
      <c r="D18" s="100">
        <f>'Osobní náklady 2015'!D19</f>
        <v>0</v>
      </c>
    </row>
    <row r="19" spans="1:4" ht="16.5" thickBot="1">
      <c r="A19" s="56">
        <v>2015</v>
      </c>
      <c r="B19" s="47" t="s">
        <v>43</v>
      </c>
      <c r="C19" s="99">
        <f>'Osobní náklady 2015'!C20</f>
        <v>0</v>
      </c>
      <c r="D19" s="100">
        <f>'Osobní náklady 2015'!D20</f>
        <v>0</v>
      </c>
    </row>
    <row r="20" spans="1:4" ht="32.25" thickBot="1">
      <c r="A20" s="53">
        <v>2015</v>
      </c>
      <c r="B20" s="87" t="s">
        <v>89</v>
      </c>
      <c r="C20" s="97">
        <f>'Osobní náklady 2015'!C21</f>
        <v>0</v>
      </c>
      <c r="D20" s="98">
        <f>'Osobní náklady 2015'!D21</f>
        <v>0</v>
      </c>
    </row>
    <row r="21" spans="1:4" ht="19.5" thickBot="1">
      <c r="A21" s="83">
        <v>2015</v>
      </c>
      <c r="B21" s="84" t="s">
        <v>52</v>
      </c>
      <c r="C21" s="103">
        <f>'Osobní náklady 2015'!C22</f>
        <v>0</v>
      </c>
      <c r="D21" s="104">
        <f>'Osobní náklady 2015'!D22</f>
        <v>0</v>
      </c>
    </row>
    <row r="22" spans="1:4" ht="15.75">
      <c r="A22" s="53">
        <v>2015</v>
      </c>
      <c r="B22" s="51" t="s">
        <v>17</v>
      </c>
      <c r="C22" s="97">
        <f>'Další náklady 2015'!C6</f>
        <v>0</v>
      </c>
      <c r="D22" s="98">
        <f>'Další náklady 2015'!D6</f>
        <v>0</v>
      </c>
    </row>
    <row r="23" spans="1:4" ht="16.5" thickBot="1">
      <c r="A23" s="53">
        <v>2015</v>
      </c>
      <c r="B23" s="54" t="s">
        <v>18</v>
      </c>
      <c r="C23" s="97">
        <f>'Další náklady 2015'!C7</f>
        <v>0</v>
      </c>
      <c r="D23" s="98">
        <f>'Další náklady 2015'!D7</f>
        <v>0</v>
      </c>
    </row>
    <row r="24" spans="1:4" ht="19.5" thickBot="1">
      <c r="A24" s="85">
        <v>2015</v>
      </c>
      <c r="B24" s="86" t="s">
        <v>53</v>
      </c>
      <c r="C24" s="105">
        <f>'Další náklady 2015'!C8</f>
        <v>0</v>
      </c>
      <c r="D24" s="106">
        <f>'Další náklady 2015'!D8</f>
        <v>0</v>
      </c>
    </row>
    <row r="25" spans="1:4" ht="32.25" thickBot="1">
      <c r="A25" s="56">
        <v>2015</v>
      </c>
      <c r="B25" s="87" t="s">
        <v>25</v>
      </c>
      <c r="C25" s="101">
        <f>'Další náklady 2015'!C15</f>
        <v>0</v>
      </c>
      <c r="D25" s="102">
        <f>'Další náklady 2015'!D15</f>
        <v>0</v>
      </c>
    </row>
    <row r="26" spans="1:4" ht="15.75">
      <c r="A26" s="53">
        <v>2015</v>
      </c>
      <c r="B26" s="54" t="s">
        <v>26</v>
      </c>
      <c r="C26" s="97">
        <f>'Další náklady 2015'!C16</f>
        <v>0</v>
      </c>
      <c r="D26" s="98">
        <f>'Další náklady 2015'!D16</f>
        <v>0</v>
      </c>
    </row>
    <row r="27" spans="1:4" ht="12.75">
      <c r="A27" s="53">
        <v>2015</v>
      </c>
      <c r="B27" s="88" t="s">
        <v>54</v>
      </c>
      <c r="C27" s="97">
        <f>'Další náklady 2015'!C17</f>
        <v>0</v>
      </c>
      <c r="D27" s="98">
        <f>'Další náklady 2015'!D17</f>
        <v>0</v>
      </c>
    </row>
    <row r="28" spans="1:4" ht="15.75">
      <c r="A28" s="53">
        <v>2015</v>
      </c>
      <c r="B28" s="82" t="s">
        <v>27</v>
      </c>
      <c r="C28" s="97">
        <f>'Další náklady 2015'!C18</f>
        <v>0</v>
      </c>
      <c r="D28" s="98">
        <f>'Další náklady 2015'!D18</f>
        <v>0</v>
      </c>
    </row>
    <row r="29" spans="1:4" ht="16.5" thickBot="1">
      <c r="A29" s="53">
        <v>2015</v>
      </c>
      <c r="B29" s="79" t="s">
        <v>28</v>
      </c>
      <c r="C29" s="97">
        <f>'Další náklady 2015'!C19</f>
        <v>0</v>
      </c>
      <c r="D29" s="98">
        <f>'Další náklady 2015'!D19</f>
        <v>0</v>
      </c>
    </row>
    <row r="30" spans="1:4" ht="16.5" thickBot="1">
      <c r="A30" s="56">
        <v>2015</v>
      </c>
      <c r="B30" s="48" t="s">
        <v>55</v>
      </c>
      <c r="C30" s="99">
        <f>'Další náklady 2015'!C20</f>
        <v>0</v>
      </c>
      <c r="D30" s="100">
        <f>'Další náklady 2015'!D20</f>
        <v>0</v>
      </c>
    </row>
    <row r="31" spans="1:4" ht="19.5" thickBot="1">
      <c r="A31" s="89">
        <v>2015</v>
      </c>
      <c r="B31" s="90" t="s">
        <v>56</v>
      </c>
      <c r="C31" s="107">
        <f>'Další náklady 2015'!C21</f>
        <v>0</v>
      </c>
      <c r="D31" s="108">
        <f>'Další náklady 2015'!D21</f>
        <v>0</v>
      </c>
    </row>
    <row r="32" spans="1:5" ht="19.5" thickBot="1">
      <c r="A32" s="91">
        <v>2015</v>
      </c>
      <c r="B32" s="92" t="s">
        <v>57</v>
      </c>
      <c r="C32" s="109">
        <f>'Další náklady 2015'!C28</f>
        <v>0</v>
      </c>
      <c r="D32" s="110">
        <f>'Další náklady 2015'!D28</f>
        <v>0</v>
      </c>
      <c r="E32" s="115" t="e">
        <f>C32/C34*100</f>
        <v>#DIV/0!</v>
      </c>
    </row>
    <row r="33" spans="1:5" ht="19.5" thickBot="1">
      <c r="A33" s="93">
        <v>2015</v>
      </c>
      <c r="B33" s="94" t="s">
        <v>58</v>
      </c>
      <c r="C33" s="111">
        <f>'Další náklady 2015'!C35</f>
        <v>0</v>
      </c>
      <c r="D33" s="112">
        <f>'Další náklady 2015'!E35</f>
        <v>0</v>
      </c>
      <c r="E33" s="116" t="e">
        <f>C33/C34*100</f>
        <v>#DIV/0!</v>
      </c>
    </row>
    <row r="34" spans="1:4" ht="21" thickBot="1">
      <c r="A34" s="95">
        <v>2015</v>
      </c>
      <c r="B34" s="96" t="s">
        <v>67</v>
      </c>
      <c r="C34" s="113">
        <f>C21+C24+C31+C32+C33</f>
        <v>0</v>
      </c>
      <c r="D34" s="114">
        <f>D21+D24+D31+D32+D33</f>
        <v>0</v>
      </c>
    </row>
    <row r="35" spans="1:4" ht="21" thickBot="1">
      <c r="A35" s="117"/>
      <c r="B35" s="118" t="s">
        <v>71</v>
      </c>
      <c r="C35" s="119">
        <f>'Souhrn nákladů na projekt 2014'!C35+'Souhrn nákladů na projekt 2015'!C34</f>
        <v>0</v>
      </c>
      <c r="D35" s="120">
        <f>'Souhrn nákladů na projekt 2014'!D35+'Souhrn nákladů na projekt 2015'!D34</f>
        <v>0</v>
      </c>
    </row>
  </sheetData>
  <sheetProtection password="DB8B" sheet="1" objects="1" scenarios="1"/>
  <printOptions gridLines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G35"/>
  <sheetViews>
    <sheetView workbookViewId="0" topLeftCell="A16">
      <selection activeCell="D28" sqref="D28"/>
    </sheetView>
  </sheetViews>
  <sheetFormatPr defaultColWidth="9.140625" defaultRowHeight="12.75"/>
  <cols>
    <col min="1" max="1" width="7.28125" style="9" customWidth="1"/>
    <col min="2" max="2" width="46.28125" style="9" customWidth="1"/>
    <col min="3" max="3" width="34.00390625" style="9" customWidth="1"/>
    <col min="4" max="4" width="41.421875" style="9" customWidth="1"/>
    <col min="5" max="5" width="40.421875" style="9" bestFit="1" customWidth="1"/>
    <col min="6" max="16384" width="9.140625" style="9" customWidth="1"/>
  </cols>
  <sheetData>
    <row r="1" spans="1:7" ht="18">
      <c r="A1" s="10" t="s">
        <v>14</v>
      </c>
      <c r="B1" s="10"/>
      <c r="C1" s="10"/>
      <c r="D1" s="10"/>
      <c r="E1" s="10"/>
      <c r="F1" s="10"/>
      <c r="G1" s="10"/>
    </row>
    <row r="2" spans="1:7" ht="18">
      <c r="A2" s="10" t="s">
        <v>15</v>
      </c>
      <c r="B2" s="10"/>
      <c r="C2" s="10"/>
      <c r="D2" s="10"/>
      <c r="E2" s="10"/>
      <c r="F2" s="10"/>
      <c r="G2" s="10"/>
    </row>
    <row r="3" spans="1:7" ht="18">
      <c r="A3" s="10" t="s">
        <v>5</v>
      </c>
      <c r="B3" s="10"/>
      <c r="C3" s="10"/>
      <c r="D3" s="10"/>
      <c r="E3" s="10"/>
      <c r="F3" s="10"/>
      <c r="G3" s="10"/>
    </row>
    <row r="4" ht="13.5" thickBot="1"/>
    <row r="5" spans="1:4" ht="16.5" thickBot="1">
      <c r="A5" s="46" t="s">
        <v>16</v>
      </c>
      <c r="B5" s="47" t="s">
        <v>38</v>
      </c>
      <c r="C5" s="48" t="s">
        <v>1</v>
      </c>
      <c r="D5" s="49" t="s">
        <v>0</v>
      </c>
    </row>
    <row r="6" spans="1:4" ht="15.75">
      <c r="A6" s="50">
        <v>1</v>
      </c>
      <c r="B6" s="51" t="s">
        <v>17</v>
      </c>
      <c r="C6" s="50"/>
      <c r="D6" s="52"/>
    </row>
    <row r="7" spans="1:4" ht="16.5" thickBot="1">
      <c r="A7" s="53">
        <v>2</v>
      </c>
      <c r="B7" s="54" t="s">
        <v>18</v>
      </c>
      <c r="C7" s="53"/>
      <c r="D7" s="55"/>
    </row>
    <row r="8" spans="1:4" ht="19.5" thickBot="1">
      <c r="A8" s="56">
        <v>3</v>
      </c>
      <c r="B8" s="57" t="s">
        <v>23</v>
      </c>
      <c r="C8" s="58">
        <f>C6+C7</f>
        <v>0</v>
      </c>
      <c r="D8" s="58">
        <f>D6+D7</f>
        <v>0</v>
      </c>
    </row>
    <row r="11" ht="18">
      <c r="A11" s="10" t="s">
        <v>24</v>
      </c>
    </row>
    <row r="12" ht="18">
      <c r="A12" s="10" t="s">
        <v>5</v>
      </c>
    </row>
    <row r="13" spans="1:2" ht="13.5" thickBot="1">
      <c r="A13" s="59"/>
      <c r="B13" s="59"/>
    </row>
    <row r="14" spans="1:4" ht="16.5" thickBot="1">
      <c r="A14" s="11" t="s">
        <v>16</v>
      </c>
      <c r="B14" s="60" t="s">
        <v>39</v>
      </c>
      <c r="C14" s="61" t="s">
        <v>1</v>
      </c>
      <c r="D14" s="62" t="s">
        <v>0</v>
      </c>
    </row>
    <row r="15" spans="1:4" ht="63">
      <c r="A15" s="63">
        <v>1</v>
      </c>
      <c r="B15" s="64" t="s">
        <v>25</v>
      </c>
      <c r="C15" s="63"/>
      <c r="D15" s="63"/>
    </row>
    <row r="16" spans="1:4" ht="15.75">
      <c r="A16" s="65">
        <v>2</v>
      </c>
      <c r="B16" s="66" t="s">
        <v>26</v>
      </c>
      <c r="C16" s="65"/>
      <c r="D16" s="65"/>
    </row>
    <row r="17" spans="1:4" ht="12.75">
      <c r="A17" s="53">
        <v>3</v>
      </c>
      <c r="B17" s="67" t="s">
        <v>54</v>
      </c>
      <c r="C17" s="50"/>
      <c r="D17" s="50"/>
    </row>
    <row r="18" spans="1:4" ht="47.25">
      <c r="A18" s="50">
        <v>4</v>
      </c>
      <c r="B18" s="26" t="s">
        <v>27</v>
      </c>
      <c r="C18" s="50"/>
      <c r="D18" s="50"/>
    </row>
    <row r="19" spans="1:4" ht="16.5" thickBot="1">
      <c r="A19" s="53">
        <v>5</v>
      </c>
      <c r="B19" s="21" t="s">
        <v>28</v>
      </c>
      <c r="C19" s="53"/>
      <c r="D19" s="53"/>
    </row>
    <row r="20" spans="1:4" ht="32.25" thickBot="1">
      <c r="A20" s="68">
        <v>6</v>
      </c>
      <c r="B20" s="69" t="s">
        <v>29</v>
      </c>
      <c r="C20" s="72">
        <f>C16+C17+C18+C19</f>
        <v>0</v>
      </c>
      <c r="D20" s="72">
        <f>D16+D17+D18+D19</f>
        <v>0</v>
      </c>
    </row>
    <row r="21" spans="1:4" ht="38.25" thickBot="1">
      <c r="A21" s="70">
        <v>7</v>
      </c>
      <c r="B21" s="71" t="s">
        <v>30</v>
      </c>
      <c r="C21" s="73">
        <f>C15+C20</f>
        <v>0</v>
      </c>
      <c r="D21" s="73">
        <f>D15+D20</f>
        <v>0</v>
      </c>
    </row>
    <row r="24" spans="1:4" ht="18">
      <c r="A24" s="1" t="s">
        <v>31</v>
      </c>
      <c r="B24" s="1"/>
      <c r="C24" s="1"/>
      <c r="D24"/>
    </row>
    <row r="25" spans="1:4" ht="18">
      <c r="A25" s="1" t="s">
        <v>5</v>
      </c>
      <c r="B25" s="1"/>
      <c r="C25" s="1"/>
      <c r="D25"/>
    </row>
    <row r="26" spans="1:4" ht="13.5" thickBot="1">
      <c r="A26"/>
      <c r="B26"/>
      <c r="C26"/>
      <c r="D26"/>
    </row>
    <row r="27" spans="1:4" ht="16.5" thickBot="1">
      <c r="A27" s="5" t="s">
        <v>16</v>
      </c>
      <c r="B27" s="5" t="s">
        <v>38</v>
      </c>
      <c r="C27" s="6" t="s">
        <v>1</v>
      </c>
      <c r="D27" s="7" t="s">
        <v>0</v>
      </c>
    </row>
    <row r="28" spans="1:4" ht="13.5" thickBot="1">
      <c r="A28" s="4">
        <v>1</v>
      </c>
      <c r="B28" s="3" t="s">
        <v>32</v>
      </c>
      <c r="C28" s="56"/>
      <c r="D28" s="123"/>
    </row>
    <row r="31" spans="1:5" ht="18">
      <c r="A31" s="1" t="s">
        <v>33</v>
      </c>
      <c r="B31" s="1"/>
      <c r="C31" s="1"/>
      <c r="D31" s="1"/>
      <c r="E31" s="1"/>
    </row>
    <row r="32" spans="1:5" ht="18">
      <c r="A32" s="1" t="s">
        <v>5</v>
      </c>
      <c r="B32" s="1"/>
      <c r="C32" s="1"/>
      <c r="D32" s="1"/>
      <c r="E32" s="1"/>
    </row>
    <row r="33" spans="1:5" ht="13.5" thickBot="1">
      <c r="A33"/>
      <c r="B33"/>
      <c r="C33"/>
      <c r="D33"/>
      <c r="E33"/>
    </row>
    <row r="34" spans="1:5" ht="32.25" thickBot="1">
      <c r="A34" s="5" t="s">
        <v>16</v>
      </c>
      <c r="B34" s="5" t="s">
        <v>40</v>
      </c>
      <c r="C34" s="6" t="s">
        <v>1</v>
      </c>
      <c r="D34" s="2" t="s">
        <v>35</v>
      </c>
      <c r="E34" s="7" t="s">
        <v>0</v>
      </c>
    </row>
    <row r="35" spans="1:5" ht="13.5" thickBot="1">
      <c r="A35" s="4">
        <v>1</v>
      </c>
      <c r="B35" s="8" t="s">
        <v>34</v>
      </c>
      <c r="C35" s="56"/>
      <c r="D35" s="56"/>
      <c r="E35" s="123"/>
    </row>
  </sheetData>
  <sheetProtection password="DB8B" sheet="1" objects="1" scenarios="1"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D50"/>
  <sheetViews>
    <sheetView workbookViewId="0" topLeftCell="A1">
      <selection activeCell="E12" sqref="E12"/>
    </sheetView>
  </sheetViews>
  <sheetFormatPr defaultColWidth="9.140625" defaultRowHeight="12.75"/>
  <cols>
    <col min="1" max="1" width="5.7109375" style="9" customWidth="1"/>
    <col min="2" max="2" width="67.57421875" style="9" customWidth="1"/>
    <col min="3" max="3" width="30.421875" style="9" customWidth="1"/>
    <col min="4" max="4" width="39.7109375" style="9" customWidth="1"/>
    <col min="5" max="5" width="26.421875" style="9" customWidth="1"/>
    <col min="6" max="16384" width="9.140625" style="9" customWidth="1"/>
  </cols>
  <sheetData>
    <row r="1" ht="18">
      <c r="B1" s="10" t="s">
        <v>4</v>
      </c>
    </row>
    <row r="2" ht="18">
      <c r="B2" s="10" t="s">
        <v>60</v>
      </c>
    </row>
    <row r="3" ht="18.75" thickBot="1">
      <c r="B3" s="10"/>
    </row>
    <row r="4" spans="1:4" ht="32.25" thickBot="1">
      <c r="A4" s="11" t="s">
        <v>13</v>
      </c>
      <c r="B4" s="12" t="s">
        <v>37</v>
      </c>
      <c r="C4" s="13" t="s">
        <v>1</v>
      </c>
      <c r="D4" s="14" t="s">
        <v>0</v>
      </c>
    </row>
    <row r="5" spans="1:4" ht="31.5">
      <c r="A5" s="15">
        <v>1</v>
      </c>
      <c r="B5" s="16" t="s">
        <v>72</v>
      </c>
      <c r="C5" s="17"/>
      <c r="D5" s="18"/>
    </row>
    <row r="6" spans="1:4" ht="31.5">
      <c r="A6" s="19">
        <v>2</v>
      </c>
      <c r="B6" s="20" t="s">
        <v>73</v>
      </c>
      <c r="C6" s="17"/>
      <c r="D6" s="18"/>
    </row>
    <row r="7" spans="1:4" ht="32.25" thickBot="1">
      <c r="A7" s="15">
        <v>3</v>
      </c>
      <c r="B7" s="21" t="s">
        <v>78</v>
      </c>
      <c r="C7" s="15"/>
      <c r="D7" s="22"/>
    </row>
    <row r="8" spans="1:4" ht="16.5" thickBot="1">
      <c r="A8" s="23">
        <v>4</v>
      </c>
      <c r="B8" s="24" t="s">
        <v>3</v>
      </c>
      <c r="C8" s="42">
        <f>C5+C6+C7</f>
        <v>0</v>
      </c>
      <c r="D8" s="43">
        <f>D5+D6+D7</f>
        <v>0</v>
      </c>
    </row>
    <row r="9" spans="1:4" ht="31.5">
      <c r="A9" s="25">
        <v>5</v>
      </c>
      <c r="B9" s="26" t="s">
        <v>19</v>
      </c>
      <c r="C9" s="19"/>
      <c r="D9" s="27"/>
    </row>
    <row r="10" spans="1:4" ht="32.25" thickBot="1">
      <c r="A10" s="15">
        <v>6</v>
      </c>
      <c r="B10" s="28" t="s">
        <v>20</v>
      </c>
      <c r="C10" s="29"/>
      <c r="D10" s="30"/>
    </row>
    <row r="11" spans="1:4" ht="16.5" thickBot="1">
      <c r="A11" s="23">
        <v>7</v>
      </c>
      <c r="B11" s="24" t="s">
        <v>6</v>
      </c>
      <c r="C11" s="42">
        <f>C9+C10</f>
        <v>0</v>
      </c>
      <c r="D11" s="43">
        <f>D9+D10</f>
        <v>0</v>
      </c>
    </row>
    <row r="12" spans="1:4" ht="34.5">
      <c r="A12" s="25">
        <v>8</v>
      </c>
      <c r="B12" s="26" t="s">
        <v>74</v>
      </c>
      <c r="C12" s="19"/>
      <c r="D12" s="27"/>
    </row>
    <row r="13" spans="1:4" ht="51" thickBot="1">
      <c r="A13" s="15">
        <v>9</v>
      </c>
      <c r="B13" s="28" t="s">
        <v>75</v>
      </c>
      <c r="C13" s="29"/>
      <c r="D13" s="30"/>
    </row>
    <row r="14" spans="1:4" ht="16.5" thickBot="1">
      <c r="A14" s="23">
        <v>10</v>
      </c>
      <c r="B14" s="31" t="s">
        <v>90</v>
      </c>
      <c r="C14" s="42">
        <f>C12+C13</f>
        <v>0</v>
      </c>
      <c r="D14" s="43">
        <f>D12+D13</f>
        <v>0</v>
      </c>
    </row>
    <row r="15" spans="1:4" ht="31.5">
      <c r="A15" s="25">
        <v>11</v>
      </c>
      <c r="B15" s="32" t="s">
        <v>21</v>
      </c>
      <c r="C15" s="25"/>
      <c r="D15" s="33"/>
    </row>
    <row r="16" spans="1:4" ht="32.25" thickBot="1">
      <c r="A16" s="15">
        <v>12</v>
      </c>
      <c r="B16" s="34" t="s">
        <v>22</v>
      </c>
      <c r="C16" s="15"/>
      <c r="D16" s="22"/>
    </row>
    <row r="17" spans="1:4" ht="32.25" thickBot="1">
      <c r="A17" s="23">
        <v>13</v>
      </c>
      <c r="B17" s="24" t="s">
        <v>7</v>
      </c>
      <c r="C17" s="42">
        <f>C15+C16</f>
        <v>0</v>
      </c>
      <c r="D17" s="43">
        <f>D15+D16</f>
        <v>0</v>
      </c>
    </row>
    <row r="18" spans="1:4" ht="16.5" thickBot="1">
      <c r="A18" s="15">
        <v>14</v>
      </c>
      <c r="B18" s="35" t="s">
        <v>8</v>
      </c>
      <c r="C18" s="15"/>
      <c r="D18" s="22"/>
    </row>
    <row r="19" spans="1:4" ht="16.5" thickBot="1">
      <c r="A19" s="23">
        <v>15</v>
      </c>
      <c r="B19" s="36" t="s">
        <v>9</v>
      </c>
      <c r="C19" s="42">
        <f>C8+C14</f>
        <v>0</v>
      </c>
      <c r="D19" s="43">
        <f>D8+D14</f>
        <v>0</v>
      </c>
    </row>
    <row r="20" spans="1:4" ht="16.5" thickBot="1">
      <c r="A20" s="23">
        <v>16</v>
      </c>
      <c r="B20" s="47" t="s">
        <v>10</v>
      </c>
      <c r="C20" s="42">
        <f>C11+C17</f>
        <v>0</v>
      </c>
      <c r="D20" s="121">
        <f>D11+D17</f>
        <v>0</v>
      </c>
    </row>
    <row r="21" spans="1:4" ht="48" thickBot="1">
      <c r="A21" s="23">
        <v>17</v>
      </c>
      <c r="B21" s="87" t="s">
        <v>89</v>
      </c>
      <c r="C21" s="23"/>
      <c r="D21" s="122"/>
    </row>
    <row r="22" spans="1:4" ht="21" thickBot="1">
      <c r="A22" s="23">
        <v>18</v>
      </c>
      <c r="B22" s="37" t="s">
        <v>77</v>
      </c>
      <c r="C22" s="44">
        <f>C19+C20+C21</f>
        <v>0</v>
      </c>
      <c r="D22" s="45">
        <f>D19+D20+D21</f>
        <v>0</v>
      </c>
    </row>
    <row r="23" ht="12.75">
      <c r="B23" s="38"/>
    </row>
    <row r="24" ht="38.25">
      <c r="B24" s="39" t="s">
        <v>76</v>
      </c>
    </row>
    <row r="25" ht="75">
      <c r="B25" s="40" t="s">
        <v>11</v>
      </c>
    </row>
    <row r="26" ht="93.75">
      <c r="B26" s="40" t="s">
        <v>12</v>
      </c>
    </row>
    <row r="27" ht="12.75">
      <c r="B27" s="41"/>
    </row>
    <row r="28" ht="12.75">
      <c r="B28" s="41"/>
    </row>
    <row r="29" ht="12.75">
      <c r="B29" s="41"/>
    </row>
    <row r="30" ht="12.75">
      <c r="B30" s="41"/>
    </row>
    <row r="31" ht="12.75">
      <c r="B31" s="41"/>
    </row>
    <row r="32" ht="12.75">
      <c r="B32" s="41"/>
    </row>
    <row r="33" ht="12.75">
      <c r="B33" s="41"/>
    </row>
    <row r="34" ht="12.75">
      <c r="B34" s="41"/>
    </row>
    <row r="35" ht="12.75">
      <c r="B35" s="41"/>
    </row>
    <row r="36" ht="12.75">
      <c r="B36" s="41"/>
    </row>
    <row r="37" ht="12.75">
      <c r="B37" s="41"/>
    </row>
    <row r="38" ht="12.75">
      <c r="B38" s="41"/>
    </row>
    <row r="39" ht="12.75">
      <c r="B39" s="41"/>
    </row>
    <row r="40" ht="12.75">
      <c r="B40" s="41"/>
    </row>
    <row r="41" ht="12.75">
      <c r="B41" s="41"/>
    </row>
    <row r="42" ht="12.75">
      <c r="B42" s="41"/>
    </row>
    <row r="43" ht="12.75">
      <c r="B43" s="41"/>
    </row>
    <row r="44" ht="12.75">
      <c r="B44" s="41"/>
    </row>
    <row r="45" ht="12.75">
      <c r="B45" s="41"/>
    </row>
    <row r="46" ht="12.75">
      <c r="B46" s="41"/>
    </row>
    <row r="47" ht="12.75">
      <c r="B47" s="41"/>
    </row>
    <row r="48" ht="12.75">
      <c r="B48" s="41"/>
    </row>
    <row r="49" ht="12.75">
      <c r="B49" s="41"/>
    </row>
    <row r="50" ht="12.75">
      <c r="B50" s="41"/>
    </row>
  </sheetData>
  <sheetProtection password="DB8B" sheet="1" objects="1" scenarios="1"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G35"/>
  <sheetViews>
    <sheetView workbookViewId="0" topLeftCell="A28">
      <selection activeCell="C35" sqref="C35"/>
    </sheetView>
  </sheetViews>
  <sheetFormatPr defaultColWidth="9.140625" defaultRowHeight="12.75"/>
  <cols>
    <col min="1" max="1" width="7.28125" style="9" customWidth="1"/>
    <col min="2" max="2" width="46.28125" style="9" customWidth="1"/>
    <col min="3" max="3" width="34.00390625" style="9" customWidth="1"/>
    <col min="4" max="4" width="41.421875" style="9" customWidth="1"/>
    <col min="5" max="5" width="40.421875" style="9" bestFit="1" customWidth="1"/>
    <col min="6" max="16384" width="9.140625" style="9" customWidth="1"/>
  </cols>
  <sheetData>
    <row r="1" spans="1:7" ht="18">
      <c r="A1" s="10" t="s">
        <v>14</v>
      </c>
      <c r="B1" s="10"/>
      <c r="C1" s="10"/>
      <c r="D1" s="10"/>
      <c r="E1" s="10"/>
      <c r="F1" s="10"/>
      <c r="G1" s="10"/>
    </row>
    <row r="2" spans="1:7" ht="18">
      <c r="A2" s="10" t="s">
        <v>15</v>
      </c>
      <c r="B2" s="10"/>
      <c r="C2" s="10"/>
      <c r="D2" s="10"/>
      <c r="E2" s="10"/>
      <c r="F2" s="10"/>
      <c r="G2" s="10"/>
    </row>
    <row r="3" spans="1:7" ht="18">
      <c r="A3" s="10" t="s">
        <v>60</v>
      </c>
      <c r="B3" s="10"/>
      <c r="C3" s="10"/>
      <c r="D3" s="10"/>
      <c r="E3" s="10"/>
      <c r="F3" s="10"/>
      <c r="G3" s="10"/>
    </row>
    <row r="4" ht="13.5" thickBot="1"/>
    <row r="5" spans="1:4" ht="16.5" thickBot="1">
      <c r="A5" s="46" t="s">
        <v>16</v>
      </c>
      <c r="B5" s="47" t="s">
        <v>38</v>
      </c>
      <c r="C5" s="48" t="s">
        <v>1</v>
      </c>
      <c r="D5" s="49" t="s">
        <v>0</v>
      </c>
    </row>
    <row r="6" spans="1:4" ht="15.75">
      <c r="A6" s="50">
        <v>1</v>
      </c>
      <c r="B6" s="51" t="s">
        <v>17</v>
      </c>
      <c r="C6" s="50"/>
      <c r="D6" s="52"/>
    </row>
    <row r="7" spans="1:4" ht="16.5" thickBot="1">
      <c r="A7" s="53">
        <v>2</v>
      </c>
      <c r="B7" s="54" t="s">
        <v>18</v>
      </c>
      <c r="C7" s="53"/>
      <c r="D7" s="55"/>
    </row>
    <row r="8" spans="1:4" ht="19.5" thickBot="1">
      <c r="A8" s="56">
        <v>3</v>
      </c>
      <c r="B8" s="57" t="s">
        <v>23</v>
      </c>
      <c r="C8" s="58">
        <f>C6+C7</f>
        <v>0</v>
      </c>
      <c r="D8" s="58">
        <f>D6+D7</f>
        <v>0</v>
      </c>
    </row>
    <row r="11" ht="18">
      <c r="A11" s="10" t="s">
        <v>24</v>
      </c>
    </row>
    <row r="12" ht="18">
      <c r="A12" s="10" t="s">
        <v>60</v>
      </c>
    </row>
    <row r="13" spans="1:2" ht="13.5" thickBot="1">
      <c r="A13" s="59"/>
      <c r="B13" s="59"/>
    </row>
    <row r="14" spans="1:4" ht="16.5" thickBot="1">
      <c r="A14" s="11" t="s">
        <v>16</v>
      </c>
      <c r="B14" s="60" t="s">
        <v>39</v>
      </c>
      <c r="C14" s="61" t="s">
        <v>1</v>
      </c>
      <c r="D14" s="62" t="s">
        <v>0</v>
      </c>
    </row>
    <row r="15" spans="1:4" ht="63">
      <c r="A15" s="63">
        <v>1</v>
      </c>
      <c r="B15" s="64" t="s">
        <v>25</v>
      </c>
      <c r="C15" s="63"/>
      <c r="D15" s="63"/>
    </row>
    <row r="16" spans="1:4" ht="15.75">
      <c r="A16" s="65">
        <v>2</v>
      </c>
      <c r="B16" s="66" t="s">
        <v>26</v>
      </c>
      <c r="C16" s="65"/>
      <c r="D16" s="65"/>
    </row>
    <row r="17" spans="1:4" ht="12.75">
      <c r="A17" s="53">
        <v>3</v>
      </c>
      <c r="B17" s="67" t="s">
        <v>54</v>
      </c>
      <c r="C17" s="50"/>
      <c r="D17" s="50"/>
    </row>
    <row r="18" spans="1:4" ht="47.25">
      <c r="A18" s="50">
        <v>4</v>
      </c>
      <c r="B18" s="26" t="s">
        <v>27</v>
      </c>
      <c r="C18" s="50"/>
      <c r="D18" s="50"/>
    </row>
    <row r="19" spans="1:4" ht="16.5" thickBot="1">
      <c r="A19" s="53">
        <v>5</v>
      </c>
      <c r="B19" s="21" t="s">
        <v>28</v>
      </c>
      <c r="C19" s="53"/>
      <c r="D19" s="53"/>
    </row>
    <row r="20" spans="1:4" ht="32.25" thickBot="1">
      <c r="A20" s="68">
        <v>6</v>
      </c>
      <c r="B20" s="69" t="s">
        <v>29</v>
      </c>
      <c r="C20" s="72">
        <f>C16+C17+C18+C19</f>
        <v>0</v>
      </c>
      <c r="D20" s="72">
        <f>D16+D17+D18+D19</f>
        <v>0</v>
      </c>
    </row>
    <row r="21" spans="1:4" ht="38.25" thickBot="1">
      <c r="A21" s="70">
        <v>7</v>
      </c>
      <c r="B21" s="71" t="s">
        <v>30</v>
      </c>
      <c r="C21" s="73">
        <f>C15+C20</f>
        <v>0</v>
      </c>
      <c r="D21" s="73">
        <f>D15+D20</f>
        <v>0</v>
      </c>
    </row>
    <row r="24" spans="1:4" ht="18">
      <c r="A24" s="1" t="s">
        <v>31</v>
      </c>
      <c r="B24" s="1"/>
      <c r="C24" s="1"/>
      <c r="D24"/>
    </row>
    <row r="25" spans="1:4" ht="18">
      <c r="A25" s="1" t="s">
        <v>60</v>
      </c>
      <c r="B25" s="1"/>
      <c r="C25" s="1"/>
      <c r="D25"/>
    </row>
    <row r="26" spans="1:4" ht="13.5" thickBot="1">
      <c r="A26"/>
      <c r="B26"/>
      <c r="C26"/>
      <c r="D26"/>
    </row>
    <row r="27" spans="1:4" ht="16.5" thickBot="1">
      <c r="A27" s="5" t="s">
        <v>16</v>
      </c>
      <c r="B27" s="5" t="s">
        <v>38</v>
      </c>
      <c r="C27" s="6" t="s">
        <v>1</v>
      </c>
      <c r="D27" s="7" t="s">
        <v>0</v>
      </c>
    </row>
    <row r="28" spans="1:4" ht="13.5" thickBot="1">
      <c r="A28" s="4">
        <v>1</v>
      </c>
      <c r="B28" s="3" t="s">
        <v>32</v>
      </c>
      <c r="C28" s="56"/>
      <c r="D28" s="123"/>
    </row>
    <row r="31" spans="1:5" ht="18">
      <c r="A31" s="1" t="s">
        <v>33</v>
      </c>
      <c r="B31" s="1"/>
      <c r="C31" s="1"/>
      <c r="D31" s="1"/>
      <c r="E31" s="1"/>
    </row>
    <row r="32" spans="1:5" ht="18">
      <c r="A32" s="1" t="s">
        <v>60</v>
      </c>
      <c r="B32" s="1"/>
      <c r="C32" s="1"/>
      <c r="D32" s="1"/>
      <c r="E32" s="1"/>
    </row>
    <row r="33" spans="1:5" ht="13.5" thickBot="1">
      <c r="A33"/>
      <c r="B33"/>
      <c r="C33"/>
      <c r="D33"/>
      <c r="E33"/>
    </row>
    <row r="34" spans="1:5" ht="32.25" thickBot="1">
      <c r="A34" s="5" t="s">
        <v>16</v>
      </c>
      <c r="B34" s="5" t="s">
        <v>40</v>
      </c>
      <c r="C34" s="6" t="s">
        <v>1</v>
      </c>
      <c r="D34" s="2" t="s">
        <v>35</v>
      </c>
      <c r="E34" s="7" t="s">
        <v>0</v>
      </c>
    </row>
    <row r="35" spans="1:5" ht="13.5" thickBot="1">
      <c r="A35" s="4">
        <v>1</v>
      </c>
      <c r="B35" s="8" t="s">
        <v>34</v>
      </c>
      <c r="C35" s="56"/>
      <c r="D35" s="56"/>
      <c r="E35" s="123"/>
    </row>
  </sheetData>
  <sheetProtection password="DB8B" sheet="1" objects="1" scenarios="1"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D50"/>
  <sheetViews>
    <sheetView workbookViewId="0" topLeftCell="A4">
      <selection activeCell="E13" sqref="E13"/>
    </sheetView>
  </sheetViews>
  <sheetFormatPr defaultColWidth="9.140625" defaultRowHeight="12.75"/>
  <cols>
    <col min="1" max="1" width="5.7109375" style="9" customWidth="1"/>
    <col min="2" max="2" width="67.57421875" style="9" customWidth="1"/>
    <col min="3" max="3" width="30.421875" style="9" customWidth="1"/>
    <col min="4" max="4" width="39.7109375" style="9" customWidth="1"/>
    <col min="5" max="5" width="26.421875" style="9" customWidth="1"/>
    <col min="6" max="16384" width="9.140625" style="9" customWidth="1"/>
  </cols>
  <sheetData>
    <row r="1" ht="18">
      <c r="B1" s="10" t="s">
        <v>4</v>
      </c>
    </row>
    <row r="2" ht="18">
      <c r="B2" s="10" t="s">
        <v>61</v>
      </c>
    </row>
    <row r="3" ht="18.75" thickBot="1">
      <c r="B3" s="10"/>
    </row>
    <row r="4" spans="1:4" ht="32.25" thickBot="1">
      <c r="A4" s="11" t="s">
        <v>13</v>
      </c>
      <c r="B4" s="12" t="s">
        <v>37</v>
      </c>
      <c r="C4" s="13" t="s">
        <v>1</v>
      </c>
      <c r="D4" s="14" t="s">
        <v>0</v>
      </c>
    </row>
    <row r="5" spans="1:4" ht="31.5">
      <c r="A5" s="15">
        <v>1</v>
      </c>
      <c r="B5" s="16" t="s">
        <v>72</v>
      </c>
      <c r="C5" s="17"/>
      <c r="D5" s="18"/>
    </row>
    <row r="6" spans="1:4" ht="31.5">
      <c r="A6" s="19">
        <v>2</v>
      </c>
      <c r="B6" s="20" t="s">
        <v>73</v>
      </c>
      <c r="C6" s="17"/>
      <c r="D6" s="18"/>
    </row>
    <row r="7" spans="1:4" ht="32.25" thickBot="1">
      <c r="A7" s="15">
        <v>3</v>
      </c>
      <c r="B7" s="21" t="s">
        <v>78</v>
      </c>
      <c r="C7" s="15"/>
      <c r="D7" s="22"/>
    </row>
    <row r="8" spans="1:4" ht="16.5" thickBot="1">
      <c r="A8" s="23">
        <v>4</v>
      </c>
      <c r="B8" s="24" t="s">
        <v>3</v>
      </c>
      <c r="C8" s="42">
        <f>C5+C6+C7</f>
        <v>0</v>
      </c>
      <c r="D8" s="43">
        <f>D5+D6+D7</f>
        <v>0</v>
      </c>
    </row>
    <row r="9" spans="1:4" ht="31.5">
      <c r="A9" s="25">
        <v>5</v>
      </c>
      <c r="B9" s="26" t="s">
        <v>19</v>
      </c>
      <c r="C9" s="19"/>
      <c r="D9" s="27"/>
    </row>
    <row r="10" spans="1:4" ht="32.25" thickBot="1">
      <c r="A10" s="15">
        <v>6</v>
      </c>
      <c r="B10" s="28" t="s">
        <v>20</v>
      </c>
      <c r="C10" s="29"/>
      <c r="D10" s="30"/>
    </row>
    <row r="11" spans="1:4" ht="16.5" thickBot="1">
      <c r="A11" s="23">
        <v>7</v>
      </c>
      <c r="B11" s="24" t="s">
        <v>6</v>
      </c>
      <c r="C11" s="42">
        <f>C9+C10</f>
        <v>0</v>
      </c>
      <c r="D11" s="43">
        <f>D9+D10</f>
        <v>0</v>
      </c>
    </row>
    <row r="12" spans="1:4" ht="34.5">
      <c r="A12" s="25">
        <v>8</v>
      </c>
      <c r="B12" s="26" t="s">
        <v>74</v>
      </c>
      <c r="C12" s="19"/>
      <c r="D12" s="27"/>
    </row>
    <row r="13" spans="1:4" ht="51" thickBot="1">
      <c r="A13" s="15">
        <v>9</v>
      </c>
      <c r="B13" s="28" t="s">
        <v>75</v>
      </c>
      <c r="C13" s="29"/>
      <c r="D13" s="30"/>
    </row>
    <row r="14" spans="1:4" ht="16.5" thickBot="1">
      <c r="A14" s="23">
        <v>10</v>
      </c>
      <c r="B14" s="31" t="s">
        <v>90</v>
      </c>
      <c r="C14" s="42">
        <f>C12+C13</f>
        <v>0</v>
      </c>
      <c r="D14" s="43">
        <f>D12+D13</f>
        <v>0</v>
      </c>
    </row>
    <row r="15" spans="1:4" ht="31.5">
      <c r="A15" s="25">
        <v>11</v>
      </c>
      <c r="B15" s="32" t="s">
        <v>21</v>
      </c>
      <c r="C15" s="25"/>
      <c r="D15" s="33"/>
    </row>
    <row r="16" spans="1:4" ht="32.25" thickBot="1">
      <c r="A16" s="15">
        <v>12</v>
      </c>
      <c r="B16" s="34" t="s">
        <v>22</v>
      </c>
      <c r="C16" s="15"/>
      <c r="D16" s="22"/>
    </row>
    <row r="17" spans="1:4" ht="32.25" thickBot="1">
      <c r="A17" s="23">
        <v>13</v>
      </c>
      <c r="B17" s="24" t="s">
        <v>7</v>
      </c>
      <c r="C17" s="42">
        <f>C15+C16</f>
        <v>0</v>
      </c>
      <c r="D17" s="43">
        <f>D15+D16</f>
        <v>0</v>
      </c>
    </row>
    <row r="18" spans="1:4" ht="16.5" thickBot="1">
      <c r="A18" s="15">
        <v>14</v>
      </c>
      <c r="B18" s="35" t="s">
        <v>8</v>
      </c>
      <c r="C18" s="15"/>
      <c r="D18" s="22"/>
    </row>
    <row r="19" spans="1:4" ht="16.5" thickBot="1">
      <c r="A19" s="23">
        <v>15</v>
      </c>
      <c r="B19" s="36" t="s">
        <v>9</v>
      </c>
      <c r="C19" s="42">
        <f>C8+C14</f>
        <v>0</v>
      </c>
      <c r="D19" s="43">
        <f>D8+D14</f>
        <v>0</v>
      </c>
    </row>
    <row r="20" spans="1:4" ht="16.5" thickBot="1">
      <c r="A20" s="23">
        <v>16</v>
      </c>
      <c r="B20" s="47" t="s">
        <v>10</v>
      </c>
      <c r="C20" s="42">
        <f>C11+C17</f>
        <v>0</v>
      </c>
      <c r="D20" s="121">
        <f>D11+D17</f>
        <v>0</v>
      </c>
    </row>
    <row r="21" spans="1:4" ht="48" thickBot="1">
      <c r="A21" s="23">
        <v>17</v>
      </c>
      <c r="B21" s="87" t="s">
        <v>89</v>
      </c>
      <c r="C21" s="23"/>
      <c r="D21" s="122"/>
    </row>
    <row r="22" spans="1:4" ht="21" thickBot="1">
      <c r="A22" s="23">
        <v>18</v>
      </c>
      <c r="B22" s="37" t="s">
        <v>77</v>
      </c>
      <c r="C22" s="44">
        <f>C19+C20+C21</f>
        <v>0</v>
      </c>
      <c r="D22" s="45">
        <f>D19+D20+D21</f>
        <v>0</v>
      </c>
    </row>
    <row r="23" ht="12.75">
      <c r="B23" s="38"/>
    </row>
    <row r="24" ht="38.25">
      <c r="B24" s="39" t="s">
        <v>76</v>
      </c>
    </row>
    <row r="25" ht="75">
      <c r="B25" s="40" t="s">
        <v>11</v>
      </c>
    </row>
    <row r="26" ht="93.75">
      <c r="B26" s="40" t="s">
        <v>12</v>
      </c>
    </row>
    <row r="27" ht="12.75">
      <c r="B27" s="41"/>
    </row>
    <row r="28" ht="12.75">
      <c r="B28" s="41"/>
    </row>
    <row r="29" ht="12.75">
      <c r="B29" s="41"/>
    </row>
    <row r="30" ht="12.75">
      <c r="B30" s="41"/>
    </row>
    <row r="31" ht="12.75">
      <c r="B31" s="41"/>
    </row>
    <row r="32" ht="12.75">
      <c r="B32" s="41"/>
    </row>
    <row r="33" ht="12.75">
      <c r="B33" s="41"/>
    </row>
    <row r="34" ht="12.75">
      <c r="B34" s="41"/>
    </row>
    <row r="35" ht="12.75">
      <c r="B35" s="41"/>
    </row>
    <row r="36" ht="12.75">
      <c r="B36" s="41"/>
    </row>
    <row r="37" ht="12.75">
      <c r="B37" s="41"/>
    </row>
    <row r="38" ht="12.75">
      <c r="B38" s="41"/>
    </row>
    <row r="39" ht="12.75">
      <c r="B39" s="41"/>
    </row>
    <row r="40" ht="12.75">
      <c r="B40" s="41"/>
    </row>
    <row r="41" ht="12.75">
      <c r="B41" s="41"/>
    </row>
    <row r="42" ht="12.75">
      <c r="B42" s="41"/>
    </row>
    <row r="43" ht="12.75">
      <c r="B43" s="41"/>
    </row>
    <row r="44" ht="12.75">
      <c r="B44" s="41"/>
    </row>
    <row r="45" ht="12.75">
      <c r="B45" s="41"/>
    </row>
    <row r="46" ht="12.75">
      <c r="B46" s="41"/>
    </row>
    <row r="47" ht="12.75">
      <c r="B47" s="41"/>
    </row>
    <row r="48" ht="12.75">
      <c r="B48" s="41"/>
    </row>
    <row r="49" ht="12.75">
      <c r="B49" s="41"/>
    </row>
    <row r="50" ht="12.75">
      <c r="B50" s="41"/>
    </row>
  </sheetData>
  <sheetProtection password="DB8B" sheet="1" objects="1" scenarios="1"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G35"/>
  <sheetViews>
    <sheetView workbookViewId="0" topLeftCell="A1">
      <selection activeCell="C35" sqref="C35"/>
    </sheetView>
  </sheetViews>
  <sheetFormatPr defaultColWidth="9.140625" defaultRowHeight="12.75"/>
  <cols>
    <col min="1" max="1" width="7.28125" style="9" customWidth="1"/>
    <col min="2" max="2" width="46.28125" style="9" customWidth="1"/>
    <col min="3" max="3" width="34.00390625" style="9" customWidth="1"/>
    <col min="4" max="4" width="41.421875" style="9" customWidth="1"/>
    <col min="5" max="5" width="40.421875" style="9" bestFit="1" customWidth="1"/>
    <col min="6" max="16384" width="9.140625" style="9" customWidth="1"/>
  </cols>
  <sheetData>
    <row r="1" spans="1:7" ht="18">
      <c r="A1" s="10" t="s">
        <v>14</v>
      </c>
      <c r="B1" s="10"/>
      <c r="C1" s="10"/>
      <c r="D1" s="10"/>
      <c r="E1" s="10"/>
      <c r="F1" s="10"/>
      <c r="G1" s="10"/>
    </row>
    <row r="2" spans="1:7" ht="18">
      <c r="A2" s="10" t="s">
        <v>15</v>
      </c>
      <c r="B2" s="10"/>
      <c r="C2" s="10"/>
      <c r="D2" s="10"/>
      <c r="E2" s="10"/>
      <c r="F2" s="10"/>
      <c r="G2" s="10"/>
    </row>
    <row r="3" spans="1:7" ht="18">
      <c r="A3" s="10" t="s">
        <v>61</v>
      </c>
      <c r="B3" s="10"/>
      <c r="C3" s="10"/>
      <c r="D3" s="10"/>
      <c r="E3" s="10"/>
      <c r="F3" s="10"/>
      <c r="G3" s="10"/>
    </row>
    <row r="4" ht="13.5" thickBot="1"/>
    <row r="5" spans="1:4" ht="16.5" thickBot="1">
      <c r="A5" s="46" t="s">
        <v>16</v>
      </c>
      <c r="B5" s="47" t="s">
        <v>38</v>
      </c>
      <c r="C5" s="48" t="s">
        <v>1</v>
      </c>
      <c r="D5" s="49" t="s">
        <v>0</v>
      </c>
    </row>
    <row r="6" spans="1:4" ht="15.75">
      <c r="A6" s="50">
        <v>1</v>
      </c>
      <c r="B6" s="51" t="s">
        <v>17</v>
      </c>
      <c r="C6" s="50"/>
      <c r="D6" s="52"/>
    </row>
    <row r="7" spans="1:4" ht="16.5" thickBot="1">
      <c r="A7" s="53">
        <v>2</v>
      </c>
      <c r="B7" s="54" t="s">
        <v>18</v>
      </c>
      <c r="C7" s="53"/>
      <c r="D7" s="55"/>
    </row>
    <row r="8" spans="1:4" ht="19.5" thickBot="1">
      <c r="A8" s="56">
        <v>3</v>
      </c>
      <c r="B8" s="57" t="s">
        <v>23</v>
      </c>
      <c r="C8" s="58">
        <f>C6+C7</f>
        <v>0</v>
      </c>
      <c r="D8" s="58">
        <f>D6+D7</f>
        <v>0</v>
      </c>
    </row>
    <row r="11" ht="18">
      <c r="A11" s="10" t="s">
        <v>24</v>
      </c>
    </row>
    <row r="12" ht="18">
      <c r="A12" s="10" t="s">
        <v>61</v>
      </c>
    </row>
    <row r="13" spans="1:2" ht="13.5" thickBot="1">
      <c r="A13" s="59"/>
      <c r="B13" s="59"/>
    </row>
    <row r="14" spans="1:4" ht="16.5" thickBot="1">
      <c r="A14" s="11" t="s">
        <v>16</v>
      </c>
      <c r="B14" s="60" t="s">
        <v>39</v>
      </c>
      <c r="C14" s="61" t="s">
        <v>1</v>
      </c>
      <c r="D14" s="62" t="s">
        <v>0</v>
      </c>
    </row>
    <row r="15" spans="1:4" ht="63">
      <c r="A15" s="63">
        <v>1</v>
      </c>
      <c r="B15" s="64" t="s">
        <v>25</v>
      </c>
      <c r="C15" s="63"/>
      <c r="D15" s="63"/>
    </row>
    <row r="16" spans="1:4" ht="15.75">
      <c r="A16" s="65">
        <v>2</v>
      </c>
      <c r="B16" s="66" t="s">
        <v>26</v>
      </c>
      <c r="C16" s="65"/>
      <c r="D16" s="65"/>
    </row>
    <row r="17" spans="1:4" ht="12.75">
      <c r="A17" s="53">
        <v>3</v>
      </c>
      <c r="B17" s="67" t="s">
        <v>54</v>
      </c>
      <c r="C17" s="50"/>
      <c r="D17" s="50"/>
    </row>
    <row r="18" spans="1:4" ht="47.25">
      <c r="A18" s="50">
        <v>4</v>
      </c>
      <c r="B18" s="26" t="s">
        <v>27</v>
      </c>
      <c r="C18" s="50"/>
      <c r="D18" s="50"/>
    </row>
    <row r="19" spans="1:4" ht="16.5" thickBot="1">
      <c r="A19" s="53">
        <v>5</v>
      </c>
      <c r="B19" s="21" t="s">
        <v>28</v>
      </c>
      <c r="C19" s="53"/>
      <c r="D19" s="53"/>
    </row>
    <row r="20" spans="1:4" ht="32.25" thickBot="1">
      <c r="A20" s="68">
        <v>6</v>
      </c>
      <c r="B20" s="69" t="s">
        <v>29</v>
      </c>
      <c r="C20" s="72">
        <f>C16+C17+C18+C19</f>
        <v>0</v>
      </c>
      <c r="D20" s="72">
        <f>D16+D17+D18+D19</f>
        <v>0</v>
      </c>
    </row>
    <row r="21" spans="1:4" ht="38.25" thickBot="1">
      <c r="A21" s="70">
        <v>7</v>
      </c>
      <c r="B21" s="71" t="s">
        <v>30</v>
      </c>
      <c r="C21" s="73">
        <f>C15+C20</f>
        <v>0</v>
      </c>
      <c r="D21" s="73">
        <f>D15+D20</f>
        <v>0</v>
      </c>
    </row>
    <row r="24" spans="1:4" ht="18">
      <c r="A24" s="1" t="s">
        <v>31</v>
      </c>
      <c r="B24" s="1"/>
      <c r="C24" s="1"/>
      <c r="D24"/>
    </row>
    <row r="25" spans="1:4" ht="18">
      <c r="A25" s="1" t="s">
        <v>61</v>
      </c>
      <c r="B25" s="1"/>
      <c r="C25" s="1"/>
      <c r="D25"/>
    </row>
    <row r="26" spans="1:4" ht="13.5" thickBot="1">
      <c r="A26"/>
      <c r="B26"/>
      <c r="C26"/>
      <c r="D26"/>
    </row>
    <row r="27" spans="1:4" ht="16.5" thickBot="1">
      <c r="A27" s="5" t="s">
        <v>16</v>
      </c>
      <c r="B27" s="5" t="s">
        <v>38</v>
      </c>
      <c r="C27" s="6" t="s">
        <v>1</v>
      </c>
      <c r="D27" s="7" t="s">
        <v>0</v>
      </c>
    </row>
    <row r="28" spans="1:4" ht="13.5" thickBot="1">
      <c r="A28" s="4">
        <v>1</v>
      </c>
      <c r="B28" s="3" t="s">
        <v>32</v>
      </c>
      <c r="C28" s="56"/>
      <c r="D28" s="123"/>
    </row>
    <row r="31" spans="1:5" ht="18">
      <c r="A31" s="1" t="s">
        <v>33</v>
      </c>
      <c r="B31" s="1"/>
      <c r="C31" s="1"/>
      <c r="D31" s="1"/>
      <c r="E31" s="1"/>
    </row>
    <row r="32" spans="1:5" ht="18">
      <c r="A32" s="1" t="s">
        <v>61</v>
      </c>
      <c r="B32" s="1"/>
      <c r="C32" s="1"/>
      <c r="D32" s="1"/>
      <c r="E32" s="1"/>
    </row>
    <row r="33" spans="1:5" ht="13.5" thickBot="1">
      <c r="A33"/>
      <c r="B33"/>
      <c r="C33"/>
      <c r="D33"/>
      <c r="E33"/>
    </row>
    <row r="34" spans="1:5" ht="32.25" thickBot="1">
      <c r="A34" s="5" t="s">
        <v>16</v>
      </c>
      <c r="B34" s="5" t="s">
        <v>40</v>
      </c>
      <c r="C34" s="6" t="s">
        <v>1</v>
      </c>
      <c r="D34" s="2" t="s">
        <v>35</v>
      </c>
      <c r="E34" s="7" t="s">
        <v>0</v>
      </c>
    </row>
    <row r="35" spans="1:5" ht="13.5" thickBot="1">
      <c r="A35" s="4">
        <v>1</v>
      </c>
      <c r="B35" s="8" t="s">
        <v>34</v>
      </c>
      <c r="C35" s="56"/>
      <c r="D35" s="56"/>
      <c r="E35" s="123"/>
    </row>
  </sheetData>
  <sheetProtection password="DB8B" sheet="1" objects="1" scenarios="1"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D50"/>
  <sheetViews>
    <sheetView workbookViewId="0" topLeftCell="A3">
      <selection activeCell="E5" sqref="E5"/>
    </sheetView>
  </sheetViews>
  <sheetFormatPr defaultColWidth="9.140625" defaultRowHeight="12.75"/>
  <cols>
    <col min="1" max="1" width="5.7109375" style="9" customWidth="1"/>
    <col min="2" max="2" width="67.57421875" style="9" customWidth="1"/>
    <col min="3" max="3" width="30.421875" style="9" customWidth="1"/>
    <col min="4" max="4" width="39.7109375" style="9" customWidth="1"/>
    <col min="5" max="5" width="26.421875" style="9" customWidth="1"/>
    <col min="6" max="16384" width="9.140625" style="9" customWidth="1"/>
  </cols>
  <sheetData>
    <row r="1" ht="18">
      <c r="B1" s="10" t="s">
        <v>4</v>
      </c>
    </row>
    <row r="2" ht="18">
      <c r="B2" s="10" t="s">
        <v>62</v>
      </c>
    </row>
    <row r="3" ht="18.75" thickBot="1">
      <c r="B3" s="10"/>
    </row>
    <row r="4" spans="1:4" ht="32.25" thickBot="1">
      <c r="A4" s="11" t="s">
        <v>13</v>
      </c>
      <c r="B4" s="12" t="s">
        <v>37</v>
      </c>
      <c r="C4" s="13" t="s">
        <v>1</v>
      </c>
      <c r="D4" s="14" t="s">
        <v>0</v>
      </c>
    </row>
    <row r="5" spans="1:4" ht="31.5">
      <c r="A5" s="15">
        <v>1</v>
      </c>
      <c r="B5" s="16" t="s">
        <v>72</v>
      </c>
      <c r="C5" s="17"/>
      <c r="D5" s="18"/>
    </row>
    <row r="6" spans="1:4" ht="31.5">
      <c r="A6" s="19">
        <v>2</v>
      </c>
      <c r="B6" s="20" t="s">
        <v>73</v>
      </c>
      <c r="C6" s="17"/>
      <c r="D6" s="18"/>
    </row>
    <row r="7" spans="1:4" ht="32.25" thickBot="1">
      <c r="A7" s="15">
        <v>3</v>
      </c>
      <c r="B7" s="21" t="s">
        <v>78</v>
      </c>
      <c r="C7" s="15"/>
      <c r="D7" s="22"/>
    </row>
    <row r="8" spans="1:4" ht="16.5" thickBot="1">
      <c r="A8" s="23">
        <v>4</v>
      </c>
      <c r="B8" s="24" t="s">
        <v>3</v>
      </c>
      <c r="C8" s="42">
        <f>C5+C6+C7</f>
        <v>0</v>
      </c>
      <c r="D8" s="43">
        <f>D5+D6+D7</f>
        <v>0</v>
      </c>
    </row>
    <row r="9" spans="1:4" ht="31.5">
      <c r="A9" s="25">
        <v>5</v>
      </c>
      <c r="B9" s="26" t="s">
        <v>19</v>
      </c>
      <c r="C9" s="19"/>
      <c r="D9" s="27"/>
    </row>
    <row r="10" spans="1:4" ht="32.25" thickBot="1">
      <c r="A10" s="15">
        <v>6</v>
      </c>
      <c r="B10" s="28" t="s">
        <v>20</v>
      </c>
      <c r="C10" s="29"/>
      <c r="D10" s="30"/>
    </row>
    <row r="11" spans="1:4" ht="16.5" thickBot="1">
      <c r="A11" s="23">
        <v>7</v>
      </c>
      <c r="B11" s="24" t="s">
        <v>6</v>
      </c>
      <c r="C11" s="42">
        <f>C9+C10</f>
        <v>0</v>
      </c>
      <c r="D11" s="43">
        <f>D9+D10</f>
        <v>0</v>
      </c>
    </row>
    <row r="12" spans="1:4" ht="34.5">
      <c r="A12" s="25">
        <v>8</v>
      </c>
      <c r="B12" s="26" t="s">
        <v>74</v>
      </c>
      <c r="C12" s="19"/>
      <c r="D12" s="27"/>
    </row>
    <row r="13" spans="1:4" ht="51" thickBot="1">
      <c r="A13" s="15">
        <v>9</v>
      </c>
      <c r="B13" s="28" t="s">
        <v>75</v>
      </c>
      <c r="C13" s="29"/>
      <c r="D13" s="30"/>
    </row>
    <row r="14" spans="1:4" ht="16.5" thickBot="1">
      <c r="A14" s="23">
        <v>10</v>
      </c>
      <c r="B14" s="31" t="s">
        <v>90</v>
      </c>
      <c r="C14" s="42">
        <f>C12+C13</f>
        <v>0</v>
      </c>
      <c r="D14" s="43">
        <f>D12+D13</f>
        <v>0</v>
      </c>
    </row>
    <row r="15" spans="1:4" ht="31.5">
      <c r="A15" s="25">
        <v>11</v>
      </c>
      <c r="B15" s="32" t="s">
        <v>21</v>
      </c>
      <c r="C15" s="25"/>
      <c r="D15" s="33"/>
    </row>
    <row r="16" spans="1:4" ht="32.25" thickBot="1">
      <c r="A16" s="15">
        <v>12</v>
      </c>
      <c r="B16" s="34" t="s">
        <v>22</v>
      </c>
      <c r="C16" s="15"/>
      <c r="D16" s="22"/>
    </row>
    <row r="17" spans="1:4" ht="32.25" thickBot="1">
      <c r="A17" s="23">
        <v>13</v>
      </c>
      <c r="B17" s="24" t="s">
        <v>7</v>
      </c>
      <c r="C17" s="42">
        <f>C15+C16</f>
        <v>0</v>
      </c>
      <c r="D17" s="43">
        <f>D15+D16</f>
        <v>0</v>
      </c>
    </row>
    <row r="18" spans="1:4" ht="16.5" thickBot="1">
      <c r="A18" s="15">
        <v>14</v>
      </c>
      <c r="B18" s="35" t="s">
        <v>8</v>
      </c>
      <c r="C18" s="15"/>
      <c r="D18" s="22"/>
    </row>
    <row r="19" spans="1:4" ht="16.5" thickBot="1">
      <c r="A19" s="23">
        <v>15</v>
      </c>
      <c r="B19" s="36" t="s">
        <v>9</v>
      </c>
      <c r="C19" s="42">
        <f>C8+C14</f>
        <v>0</v>
      </c>
      <c r="D19" s="43">
        <f>D8+D14</f>
        <v>0</v>
      </c>
    </row>
    <row r="20" spans="1:4" ht="16.5" thickBot="1">
      <c r="A20" s="23">
        <v>16</v>
      </c>
      <c r="B20" s="47" t="s">
        <v>10</v>
      </c>
      <c r="C20" s="42">
        <f>C11+C17</f>
        <v>0</v>
      </c>
      <c r="D20" s="121">
        <f>D11+D17</f>
        <v>0</v>
      </c>
    </row>
    <row r="21" spans="1:4" ht="48" thickBot="1">
      <c r="A21" s="23">
        <v>17</v>
      </c>
      <c r="B21" s="87" t="s">
        <v>89</v>
      </c>
      <c r="C21" s="23"/>
      <c r="D21" s="122"/>
    </row>
    <row r="22" spans="1:4" ht="21" thickBot="1">
      <c r="A22" s="23">
        <v>18</v>
      </c>
      <c r="B22" s="37" t="s">
        <v>77</v>
      </c>
      <c r="C22" s="44">
        <f>C19+C20+C21</f>
        <v>0</v>
      </c>
      <c r="D22" s="45">
        <f>D19+D20+D21</f>
        <v>0</v>
      </c>
    </row>
    <row r="23" ht="12.75">
      <c r="B23" s="38"/>
    </row>
    <row r="24" ht="38.25">
      <c r="B24" s="39" t="s">
        <v>76</v>
      </c>
    </row>
    <row r="25" ht="75">
      <c r="B25" s="40" t="s">
        <v>11</v>
      </c>
    </row>
    <row r="26" ht="93.75">
      <c r="B26" s="40" t="s">
        <v>12</v>
      </c>
    </row>
    <row r="27" ht="12.75">
      <c r="B27" s="41"/>
    </row>
    <row r="28" ht="12.75">
      <c r="B28" s="41"/>
    </row>
    <row r="29" ht="12.75">
      <c r="B29" s="41"/>
    </row>
    <row r="30" ht="12.75">
      <c r="B30" s="41"/>
    </row>
    <row r="31" ht="12.75">
      <c r="B31" s="41"/>
    </row>
    <row r="32" ht="12.75">
      <c r="B32" s="41"/>
    </row>
    <row r="33" ht="12.75">
      <c r="B33" s="41"/>
    </row>
    <row r="34" ht="12.75">
      <c r="B34" s="41"/>
    </row>
    <row r="35" ht="12.75">
      <c r="B35" s="41"/>
    </row>
    <row r="36" ht="12.75">
      <c r="B36" s="41"/>
    </row>
    <row r="37" ht="12.75">
      <c r="B37" s="41"/>
    </row>
    <row r="38" ht="12.75">
      <c r="B38" s="41"/>
    </row>
    <row r="39" ht="12.75">
      <c r="B39" s="41"/>
    </row>
    <row r="40" ht="12.75">
      <c r="B40" s="41"/>
    </row>
    <row r="41" ht="12.75">
      <c r="B41" s="41"/>
    </row>
    <row r="42" ht="12.75">
      <c r="B42" s="41"/>
    </row>
    <row r="43" ht="12.75">
      <c r="B43" s="41"/>
    </row>
    <row r="44" ht="12.75">
      <c r="B44" s="41"/>
    </row>
    <row r="45" ht="12.75">
      <c r="B45" s="41"/>
    </row>
    <row r="46" ht="12.75">
      <c r="B46" s="41"/>
    </row>
    <row r="47" ht="12.75">
      <c r="B47" s="41"/>
    </row>
    <row r="48" ht="12.75">
      <c r="B48" s="41"/>
    </row>
    <row r="49" ht="12.75">
      <c r="B49" s="41"/>
    </row>
    <row r="50" ht="12.75">
      <c r="B50" s="41"/>
    </row>
  </sheetData>
  <sheetProtection password="DB8B" sheet="1" objects="1" scenarios="1"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G35"/>
  <sheetViews>
    <sheetView workbookViewId="0" topLeftCell="A22">
      <selection activeCell="C35" sqref="C35"/>
    </sheetView>
  </sheetViews>
  <sheetFormatPr defaultColWidth="9.140625" defaultRowHeight="12.75"/>
  <cols>
    <col min="1" max="1" width="7.28125" style="9" customWidth="1"/>
    <col min="2" max="2" width="46.28125" style="9" customWidth="1"/>
    <col min="3" max="3" width="34.00390625" style="9" customWidth="1"/>
    <col min="4" max="4" width="41.421875" style="9" customWidth="1"/>
    <col min="5" max="5" width="40.421875" style="9" bestFit="1" customWidth="1"/>
    <col min="6" max="16384" width="9.140625" style="9" customWidth="1"/>
  </cols>
  <sheetData>
    <row r="1" spans="1:7" ht="18">
      <c r="A1" s="10" t="s">
        <v>14</v>
      </c>
      <c r="B1" s="10"/>
      <c r="C1" s="10"/>
      <c r="D1" s="10"/>
      <c r="E1" s="10"/>
      <c r="F1" s="10"/>
      <c r="G1" s="10"/>
    </row>
    <row r="2" spans="1:7" ht="18">
      <c r="A2" s="10" t="s">
        <v>15</v>
      </c>
      <c r="B2" s="10"/>
      <c r="C2" s="10"/>
      <c r="D2" s="10"/>
      <c r="E2" s="10"/>
      <c r="F2" s="10"/>
      <c r="G2" s="10"/>
    </row>
    <row r="3" spans="1:7" ht="18">
      <c r="A3" s="10" t="s">
        <v>62</v>
      </c>
      <c r="B3" s="10"/>
      <c r="C3" s="10"/>
      <c r="D3" s="10"/>
      <c r="E3" s="10"/>
      <c r="F3" s="10"/>
      <c r="G3" s="10"/>
    </row>
    <row r="4" ht="13.5" thickBot="1"/>
    <row r="5" spans="1:4" ht="16.5" thickBot="1">
      <c r="A5" s="46" t="s">
        <v>16</v>
      </c>
      <c r="B5" s="47" t="s">
        <v>38</v>
      </c>
      <c r="C5" s="48" t="s">
        <v>1</v>
      </c>
      <c r="D5" s="49" t="s">
        <v>0</v>
      </c>
    </row>
    <row r="6" spans="1:4" ht="15.75">
      <c r="A6" s="50">
        <v>1</v>
      </c>
      <c r="B6" s="51" t="s">
        <v>17</v>
      </c>
      <c r="C6" s="50"/>
      <c r="D6" s="52"/>
    </row>
    <row r="7" spans="1:4" ht="16.5" thickBot="1">
      <c r="A7" s="53">
        <v>2</v>
      </c>
      <c r="B7" s="54" t="s">
        <v>18</v>
      </c>
      <c r="C7" s="53"/>
      <c r="D7" s="55"/>
    </row>
    <row r="8" spans="1:4" ht="19.5" thickBot="1">
      <c r="A8" s="56">
        <v>3</v>
      </c>
      <c r="B8" s="57" t="s">
        <v>23</v>
      </c>
      <c r="C8" s="58">
        <f>C6+C7</f>
        <v>0</v>
      </c>
      <c r="D8" s="58">
        <f>D6+D7</f>
        <v>0</v>
      </c>
    </row>
    <row r="11" ht="18">
      <c r="A11" s="10" t="s">
        <v>24</v>
      </c>
    </row>
    <row r="12" ht="18">
      <c r="A12" s="10" t="s">
        <v>62</v>
      </c>
    </row>
    <row r="13" spans="1:2" ht="13.5" thickBot="1">
      <c r="A13" s="59"/>
      <c r="B13" s="59"/>
    </row>
    <row r="14" spans="1:4" ht="16.5" thickBot="1">
      <c r="A14" s="11" t="s">
        <v>16</v>
      </c>
      <c r="B14" s="60" t="s">
        <v>39</v>
      </c>
      <c r="C14" s="61" t="s">
        <v>1</v>
      </c>
      <c r="D14" s="62" t="s">
        <v>0</v>
      </c>
    </row>
    <row r="15" spans="1:4" ht="63">
      <c r="A15" s="63">
        <v>1</v>
      </c>
      <c r="B15" s="64" t="s">
        <v>25</v>
      </c>
      <c r="C15" s="63"/>
      <c r="D15" s="63"/>
    </row>
    <row r="16" spans="1:4" ht="15.75">
      <c r="A16" s="65">
        <v>2</v>
      </c>
      <c r="B16" s="66" t="s">
        <v>26</v>
      </c>
      <c r="C16" s="65"/>
      <c r="D16" s="65"/>
    </row>
    <row r="17" spans="1:4" ht="12.75">
      <c r="A17" s="53">
        <v>3</v>
      </c>
      <c r="B17" s="67" t="s">
        <v>54</v>
      </c>
      <c r="C17" s="50"/>
      <c r="D17" s="50"/>
    </row>
    <row r="18" spans="1:4" ht="47.25">
      <c r="A18" s="50">
        <v>4</v>
      </c>
      <c r="B18" s="26" t="s">
        <v>27</v>
      </c>
      <c r="C18" s="50"/>
      <c r="D18" s="50"/>
    </row>
    <row r="19" spans="1:4" ht="16.5" thickBot="1">
      <c r="A19" s="53">
        <v>5</v>
      </c>
      <c r="B19" s="21" t="s">
        <v>28</v>
      </c>
      <c r="C19" s="53"/>
      <c r="D19" s="53"/>
    </row>
    <row r="20" spans="1:4" ht="32.25" thickBot="1">
      <c r="A20" s="68">
        <v>6</v>
      </c>
      <c r="B20" s="69" t="s">
        <v>29</v>
      </c>
      <c r="C20" s="72">
        <f>C16+C17+C18+C19</f>
        <v>0</v>
      </c>
      <c r="D20" s="72">
        <f>D16+D17+D18+D19</f>
        <v>0</v>
      </c>
    </row>
    <row r="21" spans="1:4" ht="38.25" thickBot="1">
      <c r="A21" s="70">
        <v>7</v>
      </c>
      <c r="B21" s="71" t="s">
        <v>30</v>
      </c>
      <c r="C21" s="73">
        <f>C15+C20</f>
        <v>0</v>
      </c>
      <c r="D21" s="73">
        <f>D15+D20</f>
        <v>0</v>
      </c>
    </row>
    <row r="24" spans="1:4" ht="18">
      <c r="A24" s="1" t="s">
        <v>31</v>
      </c>
      <c r="B24" s="1"/>
      <c r="C24" s="1"/>
      <c r="D24"/>
    </row>
    <row r="25" spans="1:4" ht="18">
      <c r="A25" s="1" t="s">
        <v>62</v>
      </c>
      <c r="B25" s="1"/>
      <c r="C25" s="1"/>
      <c r="D25"/>
    </row>
    <row r="26" spans="1:4" ht="13.5" thickBot="1">
      <c r="A26"/>
      <c r="B26"/>
      <c r="C26"/>
      <c r="D26"/>
    </row>
    <row r="27" spans="1:4" ht="16.5" thickBot="1">
      <c r="A27" s="5" t="s">
        <v>16</v>
      </c>
      <c r="B27" s="5" t="s">
        <v>38</v>
      </c>
      <c r="C27" s="6" t="s">
        <v>1</v>
      </c>
      <c r="D27" s="7" t="s">
        <v>0</v>
      </c>
    </row>
    <row r="28" spans="1:4" ht="13.5" thickBot="1">
      <c r="A28" s="4">
        <v>1</v>
      </c>
      <c r="B28" s="3" t="s">
        <v>32</v>
      </c>
      <c r="C28" s="56"/>
      <c r="D28" s="123"/>
    </row>
    <row r="31" spans="1:5" ht="18">
      <c r="A31" s="1" t="s">
        <v>33</v>
      </c>
      <c r="B31" s="1"/>
      <c r="C31" s="1"/>
      <c r="D31" s="1"/>
      <c r="E31" s="1"/>
    </row>
    <row r="32" spans="1:5" ht="18">
      <c r="A32" s="1" t="s">
        <v>62</v>
      </c>
      <c r="B32" s="1"/>
      <c r="C32" s="1"/>
      <c r="D32" s="1"/>
      <c r="E32" s="1"/>
    </row>
    <row r="33" spans="1:5" ht="13.5" thickBot="1">
      <c r="A33"/>
      <c r="B33"/>
      <c r="C33"/>
      <c r="D33"/>
      <c r="E33"/>
    </row>
    <row r="34" spans="1:5" ht="32.25" thickBot="1">
      <c r="A34" s="5" t="s">
        <v>16</v>
      </c>
      <c r="B34" s="5" t="s">
        <v>40</v>
      </c>
      <c r="C34" s="6" t="s">
        <v>1</v>
      </c>
      <c r="D34" s="2" t="s">
        <v>35</v>
      </c>
      <c r="E34" s="7" t="s">
        <v>0</v>
      </c>
    </row>
    <row r="35" spans="1:5" ht="13.5" thickBot="1">
      <c r="A35" s="4">
        <v>1</v>
      </c>
      <c r="B35" s="8" t="s">
        <v>34</v>
      </c>
      <c r="C35" s="56"/>
      <c r="D35" s="56"/>
      <c r="E35" s="123"/>
    </row>
  </sheetData>
  <sheetProtection password="DB8B" sheet="1" objects="1" scenarios="1"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D50"/>
  <sheetViews>
    <sheetView workbookViewId="0" topLeftCell="A4">
      <selection activeCell="E12" sqref="E12"/>
    </sheetView>
  </sheetViews>
  <sheetFormatPr defaultColWidth="9.140625" defaultRowHeight="12.75"/>
  <cols>
    <col min="1" max="1" width="5.7109375" style="9" customWidth="1"/>
    <col min="2" max="2" width="67.57421875" style="9" customWidth="1"/>
    <col min="3" max="3" width="30.421875" style="9" customWidth="1"/>
    <col min="4" max="4" width="39.7109375" style="9" customWidth="1"/>
    <col min="5" max="5" width="26.421875" style="9" customWidth="1"/>
    <col min="6" max="16384" width="9.140625" style="9" customWidth="1"/>
  </cols>
  <sheetData>
    <row r="1" ht="18">
      <c r="B1" s="10" t="s">
        <v>4</v>
      </c>
    </row>
    <row r="2" ht="18">
      <c r="B2" s="10" t="s">
        <v>63</v>
      </c>
    </row>
    <row r="3" ht="18.75" thickBot="1">
      <c r="B3" s="10"/>
    </row>
    <row r="4" spans="1:4" ht="32.25" thickBot="1">
      <c r="A4" s="11" t="s">
        <v>13</v>
      </c>
      <c r="B4" s="12" t="s">
        <v>37</v>
      </c>
      <c r="C4" s="13" t="s">
        <v>1</v>
      </c>
      <c r="D4" s="14" t="s">
        <v>0</v>
      </c>
    </row>
    <row r="5" spans="1:4" ht="31.5">
      <c r="A5" s="15">
        <v>1</v>
      </c>
      <c r="B5" s="16" t="s">
        <v>72</v>
      </c>
      <c r="C5" s="17"/>
      <c r="D5" s="18"/>
    </row>
    <row r="6" spans="1:4" ht="31.5">
      <c r="A6" s="19">
        <v>2</v>
      </c>
      <c r="B6" s="20" t="s">
        <v>73</v>
      </c>
      <c r="C6" s="17"/>
      <c r="D6" s="18"/>
    </row>
    <row r="7" spans="1:4" ht="32.25" thickBot="1">
      <c r="A7" s="15">
        <v>3</v>
      </c>
      <c r="B7" s="21" t="s">
        <v>78</v>
      </c>
      <c r="C7" s="15"/>
      <c r="D7" s="22"/>
    </row>
    <row r="8" spans="1:4" ht="16.5" thickBot="1">
      <c r="A8" s="23">
        <v>4</v>
      </c>
      <c r="B8" s="24" t="s">
        <v>3</v>
      </c>
      <c r="C8" s="42">
        <f>C5+C6+C7</f>
        <v>0</v>
      </c>
      <c r="D8" s="43">
        <f>D5+D6+D7</f>
        <v>0</v>
      </c>
    </row>
    <row r="9" spans="1:4" ht="31.5">
      <c r="A9" s="25">
        <v>5</v>
      </c>
      <c r="B9" s="26" t="s">
        <v>19</v>
      </c>
      <c r="C9" s="19"/>
      <c r="D9" s="27"/>
    </row>
    <row r="10" spans="1:4" ht="32.25" thickBot="1">
      <c r="A10" s="15">
        <v>6</v>
      </c>
      <c r="B10" s="28" t="s">
        <v>20</v>
      </c>
      <c r="C10" s="29"/>
      <c r="D10" s="30"/>
    </row>
    <row r="11" spans="1:4" ht="16.5" thickBot="1">
      <c r="A11" s="23">
        <v>7</v>
      </c>
      <c r="B11" s="24" t="s">
        <v>6</v>
      </c>
      <c r="C11" s="42">
        <f>C9+C10</f>
        <v>0</v>
      </c>
      <c r="D11" s="43">
        <f>D9+D10</f>
        <v>0</v>
      </c>
    </row>
    <row r="12" spans="1:4" ht="34.5">
      <c r="A12" s="25">
        <v>8</v>
      </c>
      <c r="B12" s="26" t="s">
        <v>74</v>
      </c>
      <c r="C12" s="19"/>
      <c r="D12" s="27"/>
    </row>
    <row r="13" spans="1:4" ht="51" thickBot="1">
      <c r="A13" s="15">
        <v>9</v>
      </c>
      <c r="B13" s="28" t="s">
        <v>75</v>
      </c>
      <c r="C13" s="29"/>
      <c r="D13" s="30"/>
    </row>
    <row r="14" spans="1:4" ht="16.5" thickBot="1">
      <c r="A14" s="23">
        <v>10</v>
      </c>
      <c r="B14" s="31" t="s">
        <v>90</v>
      </c>
      <c r="C14" s="42">
        <f>C12+C13</f>
        <v>0</v>
      </c>
      <c r="D14" s="43">
        <f>D12+D13</f>
        <v>0</v>
      </c>
    </row>
    <row r="15" spans="1:4" ht="31.5">
      <c r="A15" s="25">
        <v>11</v>
      </c>
      <c r="B15" s="32" t="s">
        <v>21</v>
      </c>
      <c r="C15" s="25"/>
      <c r="D15" s="33"/>
    </row>
    <row r="16" spans="1:4" ht="32.25" thickBot="1">
      <c r="A16" s="15">
        <v>12</v>
      </c>
      <c r="B16" s="34" t="s">
        <v>22</v>
      </c>
      <c r="C16" s="15"/>
      <c r="D16" s="22"/>
    </row>
    <row r="17" spans="1:4" ht="32.25" thickBot="1">
      <c r="A17" s="23">
        <v>13</v>
      </c>
      <c r="B17" s="24" t="s">
        <v>7</v>
      </c>
      <c r="C17" s="42">
        <f>C15+C16</f>
        <v>0</v>
      </c>
      <c r="D17" s="43">
        <f>D15+D16</f>
        <v>0</v>
      </c>
    </row>
    <row r="18" spans="1:4" ht="16.5" thickBot="1">
      <c r="A18" s="15">
        <v>14</v>
      </c>
      <c r="B18" s="35" t="s">
        <v>8</v>
      </c>
      <c r="C18" s="15"/>
      <c r="D18" s="22"/>
    </row>
    <row r="19" spans="1:4" ht="16.5" thickBot="1">
      <c r="A19" s="23">
        <v>15</v>
      </c>
      <c r="B19" s="36" t="s">
        <v>9</v>
      </c>
      <c r="C19" s="42">
        <f>C8+C14</f>
        <v>0</v>
      </c>
      <c r="D19" s="43">
        <f>D8+D14</f>
        <v>0</v>
      </c>
    </row>
    <row r="20" spans="1:4" ht="16.5" thickBot="1">
      <c r="A20" s="23">
        <v>16</v>
      </c>
      <c r="B20" s="47" t="s">
        <v>10</v>
      </c>
      <c r="C20" s="42">
        <f>C11+C17</f>
        <v>0</v>
      </c>
      <c r="D20" s="121">
        <f>D11+D17</f>
        <v>0</v>
      </c>
    </row>
    <row r="21" spans="1:4" ht="48" thickBot="1">
      <c r="A21" s="23">
        <v>17</v>
      </c>
      <c r="B21" s="87" t="s">
        <v>89</v>
      </c>
      <c r="C21" s="23"/>
      <c r="D21" s="122"/>
    </row>
    <row r="22" spans="1:4" ht="21" thickBot="1">
      <c r="A22" s="23">
        <v>18</v>
      </c>
      <c r="B22" s="37" t="s">
        <v>77</v>
      </c>
      <c r="C22" s="44">
        <f>C19+C20+C21</f>
        <v>0</v>
      </c>
      <c r="D22" s="45">
        <f>D19+D20+D21</f>
        <v>0</v>
      </c>
    </row>
    <row r="23" ht="12.75">
      <c r="B23" s="38"/>
    </row>
    <row r="24" ht="38.25">
      <c r="B24" s="39" t="s">
        <v>76</v>
      </c>
    </row>
    <row r="25" ht="75">
      <c r="B25" s="40" t="s">
        <v>11</v>
      </c>
    </row>
    <row r="26" ht="93.75">
      <c r="B26" s="40" t="s">
        <v>12</v>
      </c>
    </row>
    <row r="27" ht="12.75">
      <c r="B27" s="41"/>
    </row>
    <row r="28" ht="12.75">
      <c r="B28" s="41"/>
    </row>
    <row r="29" ht="12.75">
      <c r="B29" s="41"/>
    </row>
    <row r="30" ht="12.75">
      <c r="B30" s="41"/>
    </row>
    <row r="31" ht="12.75">
      <c r="B31" s="41"/>
    </row>
    <row r="32" ht="12.75">
      <c r="B32" s="41"/>
    </row>
    <row r="33" ht="12.75">
      <c r="B33" s="41"/>
    </row>
    <row r="34" ht="12.75">
      <c r="B34" s="41"/>
    </row>
    <row r="35" ht="12.75">
      <c r="B35" s="41"/>
    </row>
    <row r="36" ht="12.75">
      <c r="B36" s="41"/>
    </row>
    <row r="37" ht="12.75">
      <c r="B37" s="41"/>
    </row>
    <row r="38" ht="12.75">
      <c r="B38" s="41"/>
    </row>
    <row r="39" ht="12.75">
      <c r="B39" s="41"/>
    </row>
    <row r="40" ht="12.75">
      <c r="B40" s="41"/>
    </row>
    <row r="41" ht="12.75">
      <c r="B41" s="41"/>
    </row>
    <row r="42" ht="12.75">
      <c r="B42" s="41"/>
    </row>
    <row r="43" ht="12.75">
      <c r="B43" s="41"/>
    </row>
    <row r="44" ht="12.75">
      <c r="B44" s="41"/>
    </row>
    <row r="45" ht="12.75">
      <c r="B45" s="41"/>
    </row>
    <row r="46" ht="12.75">
      <c r="B46" s="41"/>
    </row>
    <row r="47" ht="12.75">
      <c r="B47" s="41"/>
    </row>
    <row r="48" ht="12.75">
      <c r="B48" s="41"/>
    </row>
    <row r="49" ht="12.75">
      <c r="B49" s="41"/>
    </row>
    <row r="50" ht="12.75">
      <c r="B50" s="41"/>
    </row>
  </sheetData>
  <sheetProtection password="DB8B" sheet="1" objects="1" scenarios="1"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MKCR</dc:creator>
  <cp:keywords/>
  <dc:description/>
  <cp:lastModifiedBy>MKCR</cp:lastModifiedBy>
  <cp:lastPrinted>2010-02-22T14:27:21Z</cp:lastPrinted>
  <dcterms:created xsi:type="dcterms:W3CDTF">2010-02-16T07:53:46Z</dcterms:created>
  <dcterms:modified xsi:type="dcterms:W3CDTF">2010-04-09T13:01:39Z</dcterms:modified>
  <cp:category/>
  <cp:version/>
  <cp:contentType/>
  <cp:contentStatus/>
</cp:coreProperties>
</file>