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105" windowWidth="12720" windowHeight="1222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List1!$A$47:$J$601</definedName>
    <definedName name="_xlnm.Print_Area" localSheetId="0">List1!$A$1:$I$609</definedName>
  </definedNames>
  <calcPr calcId="145621"/>
</workbook>
</file>

<file path=xl/calcChain.xml><?xml version="1.0" encoding="utf-8"?>
<calcChain xmlns="http://schemas.openxmlformats.org/spreadsheetml/2006/main">
  <c r="I19" i="1" l="1"/>
  <c r="I26" i="1"/>
  <c r="I18" i="1" l="1"/>
  <c r="F19" i="1" l="1"/>
  <c r="G19" i="1" l="1"/>
  <c r="H26" i="1" l="1"/>
  <c r="F26" i="1"/>
  <c r="F18" i="1" s="1"/>
  <c r="H19" i="1"/>
  <c r="G26" i="1" l="1"/>
  <c r="G18" i="1" s="1"/>
</calcChain>
</file>

<file path=xl/sharedStrings.xml><?xml version="1.0" encoding="utf-8"?>
<sst xmlns="http://schemas.openxmlformats.org/spreadsheetml/2006/main" count="1634" uniqueCount="666">
  <si>
    <t>Formulář pro předkládání údajů z účetnictví o věcech vydaných podle zákona č. 428/2012 Sb., o majetkovém vyrovnání s církvemi a náboženskými společnostmi a o změně některých zákonů (zákon o majetkovém vyrovnání s církvemi a náboženskými společnostmi), ve znění nálezu Ústavního soudu, vyhlášeného pod č. 177/2013 Sb.</t>
  </si>
  <si>
    <t>Údaje za rok</t>
  </si>
  <si>
    <t>ODDÍL 1: IDENTIFIKAČNÍ ÚDAJE POVINNÉ OSOBY</t>
  </si>
  <si>
    <t>ODDÍL 2: ČLENĚNÍ VYDANÝCH VĚCÍ</t>
  </si>
  <si>
    <t xml:space="preserve">Řádek č. </t>
  </si>
  <si>
    <t>Název položky a její členění</t>
  </si>
  <si>
    <t>Počet</t>
  </si>
  <si>
    <t>Při pořízení</t>
  </si>
  <si>
    <t>Před vyřazením</t>
  </si>
  <si>
    <t>Dlouhodobý hmotný nemovitý majetek</t>
  </si>
  <si>
    <t>z toho:</t>
  </si>
  <si>
    <t>Pozemky (z řádku 1)</t>
  </si>
  <si>
    <t>Stavební  pozemky</t>
  </si>
  <si>
    <t>Lesní pozemky</t>
  </si>
  <si>
    <t>Zahrady, pastviny, louky</t>
  </si>
  <si>
    <t>Rybníky a další vodní plochy</t>
  </si>
  <si>
    <t>Zastavěná plocha</t>
  </si>
  <si>
    <t>Ostatní pozemky</t>
  </si>
  <si>
    <t>Stavby (z řádku 1)</t>
  </si>
  <si>
    <t>Bytové domy a bytové jednotky</t>
  </si>
  <si>
    <t>Budovy pro služby obyvatelstvu</t>
  </si>
  <si>
    <t>Jiné nebytové domy a nebytové jednotky</t>
  </si>
  <si>
    <t>Komunikace a veřejné osvětlení</t>
  </si>
  <si>
    <t>Jiné inženýrské sítě</t>
  </si>
  <si>
    <t>Ostatní stavby</t>
  </si>
  <si>
    <t>z řádku 15</t>
  </si>
  <si>
    <t>Nemovité kulturní památky, kromě církevních staveb</t>
  </si>
  <si>
    <t>Církevní stavby</t>
  </si>
  <si>
    <t>Ostatní dlouhodobý hmotný nemovitý majetek (z řádku 1)</t>
  </si>
  <si>
    <t>Dlouhodobý hmotný movitý majetek</t>
  </si>
  <si>
    <t>Kulturní předměty (z řádku 20)</t>
  </si>
  <si>
    <t>Samostatné movité věci a soubory movitých věcí (kromě souboru movitých věcí z řádku 21)</t>
  </si>
  <si>
    <t>Majetek neuvedený v řádku 21 a 22</t>
  </si>
  <si>
    <t>Ostatní majetek výše neuvedený</t>
  </si>
  <si>
    <t>ODDÍL 3: DOPLŇUJÍCÍ ÚDAJE</t>
  </si>
  <si>
    <t>Katastrální území</t>
  </si>
  <si>
    <t>Druh pozemku nebo stavby</t>
  </si>
  <si>
    <t>Stavební pozemky</t>
  </si>
  <si>
    <t>Ostatní stavby - nemovité kulturní památky, kromě církevních staveb</t>
  </si>
  <si>
    <t>Ostatní stavby - církevní stavby</t>
  </si>
  <si>
    <t>ODDÍL 4: ÚDAJE O VYHOTOVENÍ FORMULÁŘE</t>
  </si>
  <si>
    <t>Kontaktní údaje osoby odpovědné za správnost uvedených údajů</t>
  </si>
  <si>
    <t>Jméno a příjmení</t>
  </si>
  <si>
    <t>Email</t>
  </si>
  <si>
    <t>Telefon</t>
  </si>
  <si>
    <t>Datum vyhotovení formuláře</t>
  </si>
  <si>
    <t>Podpis</t>
  </si>
  <si>
    <t>Ocenění (Kč)</t>
  </si>
  <si>
    <t>Technické zhodnocení nemovité kulturní památky a církevní stavby oceněné 1 Kč</t>
  </si>
  <si>
    <t>Úřad pro zastupování státu ve věcech majetkových</t>
  </si>
  <si>
    <t>Praha 2</t>
  </si>
  <si>
    <t xml:space="preserve">69797111
</t>
  </si>
  <si>
    <t>Rašínovo nábřeží 390/42</t>
  </si>
  <si>
    <t>128 00</t>
  </si>
  <si>
    <t>x</t>
  </si>
  <si>
    <t>Parcelní číslo /         č.p., č.e., bez č.</t>
  </si>
  <si>
    <t>Roudnice nad Labem</t>
  </si>
  <si>
    <t>Merboltice</t>
  </si>
  <si>
    <t>Litoměřice</t>
  </si>
  <si>
    <t>JUDr. Ladislava Veselá</t>
  </si>
  <si>
    <t>ladislava.vesela@uzsvm.cz</t>
  </si>
  <si>
    <t>Zabrušany</t>
  </si>
  <si>
    <t xml:space="preserve"> 238/44</t>
  </si>
  <si>
    <t xml:space="preserve"> 238/63</t>
  </si>
  <si>
    <t>Žinkovy</t>
  </si>
  <si>
    <t>Česká Ves v Podještědí</t>
  </si>
  <si>
    <t>Stráž u České Lípy</t>
  </si>
  <si>
    <t>Brozany nad Ohří</t>
  </si>
  <si>
    <t>Řepy</t>
  </si>
  <si>
    <t xml:space="preserve"> 1872/1</t>
  </si>
  <si>
    <t xml:space="preserve"> 1019/1</t>
  </si>
  <si>
    <t xml:space="preserve"> 111/2</t>
  </si>
  <si>
    <t xml:space="preserve"> 815/2</t>
  </si>
  <si>
    <t xml:space="preserve"> 1672/43</t>
  </si>
  <si>
    <t xml:space="preserve"> 1672/45</t>
  </si>
  <si>
    <t xml:space="preserve"> 240/2</t>
  </si>
  <si>
    <t xml:space="preserve"> 209/7</t>
  </si>
  <si>
    <t xml:space="preserve"> 1352/79</t>
  </si>
  <si>
    <t xml:space="preserve"> 4175/1</t>
  </si>
  <si>
    <t xml:space="preserve"> 4175/2</t>
  </si>
  <si>
    <t xml:space="preserve"> 814/3</t>
  </si>
  <si>
    <t xml:space="preserve"> 814/1</t>
  </si>
  <si>
    <t>Roželov</t>
  </si>
  <si>
    <t>Sloup v Čechách</t>
  </si>
  <si>
    <t>Křešice u Litoměřic</t>
  </si>
  <si>
    <t xml:space="preserve"> 105/3</t>
  </si>
  <si>
    <t xml:space="preserve"> 105/4</t>
  </si>
  <si>
    <t xml:space="preserve"> 707/27</t>
  </si>
  <si>
    <t xml:space="preserve"> 1690/7</t>
  </si>
  <si>
    <t>Dolní Slivno</t>
  </si>
  <si>
    <t>Strážov na Šumavě</t>
  </si>
  <si>
    <t>Velhartice</t>
  </si>
  <si>
    <t>Zbynice</t>
  </si>
  <si>
    <t>Jeřišno</t>
  </si>
  <si>
    <t>Lipnice nad Sázavou</t>
  </si>
  <si>
    <t>Chotěvice</t>
  </si>
  <si>
    <t>České Heřmanice</t>
  </si>
  <si>
    <t>Újezd u Chocně</t>
  </si>
  <si>
    <t>Klimkovice</t>
  </si>
  <si>
    <t>Životice u Nového Jičína</t>
  </si>
  <si>
    <t>Lidéřovice</t>
  </si>
  <si>
    <t>Jarošov nad Nežárkou</t>
  </si>
  <si>
    <t>Rodvínov</t>
  </si>
  <si>
    <t>Olešná u Pelhřimova</t>
  </si>
  <si>
    <t>Vitice u Humpolce</t>
  </si>
  <si>
    <t>Horní Vilímeč</t>
  </si>
  <si>
    <t xml:space="preserve"> 264/4</t>
  </si>
  <si>
    <t xml:space="preserve"> 1018/1</t>
  </si>
  <si>
    <t xml:space="preserve"> 208/2</t>
  </si>
  <si>
    <t xml:space="preserve"> 1140/1</t>
  </si>
  <si>
    <t xml:space="preserve"> 414/3</t>
  </si>
  <si>
    <t xml:space="preserve"> 357/92</t>
  </si>
  <si>
    <t xml:space="preserve"> 118/2</t>
  </si>
  <si>
    <t xml:space="preserve"> 2482/1</t>
  </si>
  <si>
    <t xml:space="preserve"> 677/3</t>
  </si>
  <si>
    <t xml:space="preserve"> 5389/2</t>
  </si>
  <si>
    <t xml:space="preserve"> 798/13</t>
  </si>
  <si>
    <t xml:space="preserve"> 847/7</t>
  </si>
  <si>
    <t xml:space="preserve"> 156/1</t>
  </si>
  <si>
    <t xml:space="preserve"> 156/2</t>
  </si>
  <si>
    <t xml:space="preserve"> 156/4</t>
  </si>
  <si>
    <t xml:space="preserve"> 230/13</t>
  </si>
  <si>
    <t xml:space="preserve"> 230/14</t>
  </si>
  <si>
    <t xml:space="preserve"> 780/2</t>
  </si>
  <si>
    <t>Voděrady u Rychnova nad Kněžnou</t>
  </si>
  <si>
    <t>Vyskytná</t>
  </si>
  <si>
    <t xml:space="preserve"> 90/5</t>
  </si>
  <si>
    <t xml:space="preserve"> 90/7</t>
  </si>
  <si>
    <t xml:space="preserve"> 2288/2</t>
  </si>
  <si>
    <t>Hvozdec</t>
  </si>
  <si>
    <t>Poříčany</t>
  </si>
  <si>
    <t>Krásná Ves</t>
  </si>
  <si>
    <t>Rožmitál pod Třemšínem</t>
  </si>
  <si>
    <t>Mníšek pod Brdy</t>
  </si>
  <si>
    <t>Drasty</t>
  </si>
  <si>
    <t>Mukařov u Říčan</t>
  </si>
  <si>
    <t>Nezamyslice u Horažďovic</t>
  </si>
  <si>
    <t>Nepomuk</t>
  </si>
  <si>
    <t>Líšťany u Cítolib</t>
  </si>
  <si>
    <t>Kostomlaty pod Milešovkou</t>
  </si>
  <si>
    <t>Velešice</t>
  </si>
  <si>
    <t>Chomutice</t>
  </si>
  <si>
    <t>Horní Roveň</t>
  </si>
  <si>
    <t>Opatov v Čechách</t>
  </si>
  <si>
    <t>Široký Důl</t>
  </si>
  <si>
    <t>Třebovice</t>
  </si>
  <si>
    <t>Svinary</t>
  </si>
  <si>
    <t>Bystřice nad Pernštejnem</t>
  </si>
  <si>
    <t>Nové Město na Moravě</t>
  </si>
  <si>
    <t>Dolní Skorošice</t>
  </si>
  <si>
    <t>Žirovnice</t>
  </si>
  <si>
    <t xml:space="preserve"> 338/5</t>
  </si>
  <si>
    <t xml:space="preserve"> 734/1</t>
  </si>
  <si>
    <t xml:space="preserve"> 792/1</t>
  </si>
  <si>
    <t xml:space="preserve"> 2343/1</t>
  </si>
  <si>
    <t xml:space="preserve"> 2343/2</t>
  </si>
  <si>
    <t xml:space="preserve"> 1312/6</t>
  </si>
  <si>
    <t xml:space="preserve"> 59/2</t>
  </si>
  <si>
    <t xml:space="preserve"> 783/3</t>
  </si>
  <si>
    <t xml:space="preserve"> 1880/1</t>
  </si>
  <si>
    <t xml:space="preserve"> 165/3</t>
  </si>
  <si>
    <t xml:space="preserve"> 691/2</t>
  </si>
  <si>
    <t xml:space="preserve"> 693/3</t>
  </si>
  <si>
    <t xml:space="preserve"> 1259/3</t>
  </si>
  <si>
    <t xml:space="preserve"> 1259/6</t>
  </si>
  <si>
    <t xml:space="preserve"> 1259/7</t>
  </si>
  <si>
    <t xml:space="preserve"> 1259/8</t>
  </si>
  <si>
    <t xml:space="preserve"> 597/3</t>
  </si>
  <si>
    <t xml:space="preserve"> 397/3</t>
  </si>
  <si>
    <t xml:space="preserve"> 751/18</t>
  </si>
  <si>
    <t xml:space="preserve"> 751/19</t>
  </si>
  <si>
    <t xml:space="preserve"> 751/23</t>
  </si>
  <si>
    <t xml:space="preserve"> 1435/5</t>
  </si>
  <si>
    <t xml:space="preserve"> 382/18</t>
  </si>
  <si>
    <t xml:space="preserve"> 3222/102</t>
  </si>
  <si>
    <t xml:space="preserve"> 3222/93</t>
  </si>
  <si>
    <t xml:space="preserve"> 3442/1</t>
  </si>
  <si>
    <t xml:space="preserve"> 873/16</t>
  </si>
  <si>
    <t xml:space="preserve"> 873/17</t>
  </si>
  <si>
    <t xml:space="preserve"> 873/18</t>
  </si>
  <si>
    <t xml:space="preserve"> 873/19</t>
  </si>
  <si>
    <t xml:space="preserve"> 873/28</t>
  </si>
  <si>
    <t xml:space="preserve"> 873/3</t>
  </si>
  <si>
    <t>Dobřejovice</t>
  </si>
  <si>
    <t>Horoměřice</t>
  </si>
  <si>
    <t>Bzí u Železného Brodu</t>
  </si>
  <si>
    <t>Stěžery</t>
  </si>
  <si>
    <t>Hluk</t>
  </si>
  <si>
    <t>Komorní Lhotka</t>
  </si>
  <si>
    <t>Řepčín</t>
  </si>
  <si>
    <t>České Budějovice 3</t>
  </si>
  <si>
    <t>Písecká Smoleč</t>
  </si>
  <si>
    <t>st.24</t>
  </si>
  <si>
    <t xml:space="preserve"> st.5/4</t>
  </si>
  <si>
    <t xml:space="preserve"> st.74</t>
  </si>
  <si>
    <t xml:space="preserve"> st.200</t>
  </si>
  <si>
    <t xml:space="preserve"> st.88</t>
  </si>
  <si>
    <t xml:space="preserve"> st.244</t>
  </si>
  <si>
    <t xml:space="preserve"> st.281</t>
  </si>
  <si>
    <t xml:space="preserve"> st.365</t>
  </si>
  <si>
    <t xml:space="preserve"> st.118</t>
  </si>
  <si>
    <t xml:space="preserve"> st.27/1</t>
  </si>
  <si>
    <t xml:space="preserve"> st.29</t>
  </si>
  <si>
    <t xml:space="preserve"> st.53/2</t>
  </si>
  <si>
    <t>Chcebuz</t>
  </si>
  <si>
    <t>Podbořany</t>
  </si>
  <si>
    <t>Razice</t>
  </si>
  <si>
    <t>Starý Rokytník</t>
  </si>
  <si>
    <t>Dubenec</t>
  </si>
  <si>
    <t>Brandýs nad Orlicí</t>
  </si>
  <si>
    <t>Stachovice</t>
  </si>
  <si>
    <t>Křtěnov</t>
  </si>
  <si>
    <t xml:space="preserve"> 745/7</t>
  </si>
  <si>
    <t xml:space="preserve"> 1872/5</t>
  </si>
  <si>
    <t xml:space="preserve"> 647/3</t>
  </si>
  <si>
    <t xml:space="preserve"> 721/1</t>
  </si>
  <si>
    <t xml:space="preserve"> 1266/18</t>
  </si>
  <si>
    <t xml:space="preserve"> 1276/3</t>
  </si>
  <si>
    <t xml:space="preserve"> 1289/10</t>
  </si>
  <si>
    <t xml:space="preserve"> 1289/11</t>
  </si>
  <si>
    <t xml:space="preserve"> 1289/8</t>
  </si>
  <si>
    <t xml:space="preserve"> 1333/2</t>
  </si>
  <si>
    <t xml:space="preserve"> 300/124</t>
  </si>
  <si>
    <t xml:space="preserve"> 300/126</t>
  </si>
  <si>
    <t xml:space="preserve"> 300/22</t>
  </si>
  <si>
    <t xml:space="preserve"> 300/42</t>
  </si>
  <si>
    <t xml:space="preserve"> 300/44</t>
  </si>
  <si>
    <t>Teletín</t>
  </si>
  <si>
    <t>Čeňovice</t>
  </si>
  <si>
    <t>Lešany nad Sázavou</t>
  </si>
  <si>
    <t>Votice</t>
  </si>
  <si>
    <t>Chotýšany</t>
  </si>
  <si>
    <t>Netvořice</t>
  </si>
  <si>
    <t>Liteň</t>
  </si>
  <si>
    <t>Nové Strašecí</t>
  </si>
  <si>
    <t>Hudlice</t>
  </si>
  <si>
    <t>Hořovice</t>
  </si>
  <si>
    <t>Lužná u Rakovníka</t>
  </si>
  <si>
    <t>Řevničov</t>
  </si>
  <si>
    <t>Neumětely</t>
  </si>
  <si>
    <t>Vraný</t>
  </si>
  <si>
    <t>Družec</t>
  </si>
  <si>
    <t>Pertoltice u Zruče nad Sázavou</t>
  </si>
  <si>
    <t>Slavošov u Zruče nad Sázavou</t>
  </si>
  <si>
    <t>Horky nad Jizerou</t>
  </si>
  <si>
    <t>Mnichovo Hradiště</t>
  </si>
  <si>
    <t>Slivínko</t>
  </si>
  <si>
    <t>Horní Slivno</t>
  </si>
  <si>
    <t>Předměřice nad Jizerou</t>
  </si>
  <si>
    <t>Počepice</t>
  </si>
  <si>
    <t>Hutě pod Třemšínem</t>
  </si>
  <si>
    <t>Pečice</t>
  </si>
  <si>
    <t>Libčice</t>
  </si>
  <si>
    <t>Milín</t>
  </si>
  <si>
    <t>Choteč u Prahy</t>
  </si>
  <si>
    <t>Kněžívka</t>
  </si>
  <si>
    <t>Únětice u Prahy</t>
  </si>
  <si>
    <t>Turkovice u Ondřejova</t>
  </si>
  <si>
    <t>Kojetice u Prahy</t>
  </si>
  <si>
    <t>Hodkovice u Zlatníků</t>
  </si>
  <si>
    <t>Bukovec u Horšovského Týna</t>
  </si>
  <si>
    <t>Loučim</t>
  </si>
  <si>
    <t>Dřenice u Chebu</t>
  </si>
  <si>
    <t>Plánice</t>
  </si>
  <si>
    <t>Poleň</t>
  </si>
  <si>
    <t>Budětice</t>
  </si>
  <si>
    <t>Vřeskovice</t>
  </si>
  <si>
    <t>Chválenice</t>
  </si>
  <si>
    <t>Brniště</t>
  </si>
  <si>
    <t>Kravaře v Čechách</t>
  </si>
  <si>
    <t>Horní Police</t>
  </si>
  <si>
    <t>Vlastibořice</t>
  </si>
  <si>
    <t>Hlavice</t>
  </si>
  <si>
    <t>Hodkovice nad Mohelkou</t>
  </si>
  <si>
    <t>Příšovice</t>
  </si>
  <si>
    <t>Zlatá Olešnice Navarovská</t>
  </si>
  <si>
    <t>Hradčany u Českého Dubu</t>
  </si>
  <si>
    <t>Velký Újezd u Litoměřic</t>
  </si>
  <si>
    <t>Žitenice</t>
  </si>
  <si>
    <t>Račiněves</t>
  </si>
  <si>
    <t>Dolní Ročov</t>
  </si>
  <si>
    <t>Vinařice u Loun</t>
  </si>
  <si>
    <t>Bílina</t>
  </si>
  <si>
    <t>Kučlín</t>
  </si>
  <si>
    <t>Chřenovice</t>
  </si>
  <si>
    <t>Habry</t>
  </si>
  <si>
    <t>Uhelná Příbram</t>
  </si>
  <si>
    <t>Světlá nad Sázavou</t>
  </si>
  <si>
    <t>Úlibice</t>
  </si>
  <si>
    <t>Úbislavice</t>
  </si>
  <si>
    <t>Stará Paka</t>
  </si>
  <si>
    <t>Újezd pod Troskami</t>
  </si>
  <si>
    <t>Hronov</t>
  </si>
  <si>
    <t>Červený Kostelec</t>
  </si>
  <si>
    <t>Kunětice</t>
  </si>
  <si>
    <t>Bílý Újezd u Dobrušky</t>
  </si>
  <si>
    <t>Javornice</t>
  </si>
  <si>
    <t>Moravský Lačnov</t>
  </si>
  <si>
    <t>Cerekvice nad Loučnou</t>
  </si>
  <si>
    <t>Dolní Kalná</t>
  </si>
  <si>
    <t>Dolní Branná</t>
  </si>
  <si>
    <t>Vrchlabí</t>
  </si>
  <si>
    <t>Vilantice</t>
  </si>
  <si>
    <t>Hořejší Vrchlabí</t>
  </si>
  <si>
    <t>Mladé Buky</t>
  </si>
  <si>
    <t>Prostřední Lánov</t>
  </si>
  <si>
    <t>Pilníkov III</t>
  </si>
  <si>
    <t>České Libchavy</t>
  </si>
  <si>
    <t>Sudslava</t>
  </si>
  <si>
    <t>Králíky</t>
  </si>
  <si>
    <t>Choceň</t>
  </si>
  <si>
    <t>Nepomuky</t>
  </si>
  <si>
    <t>Dolní Dobrouč</t>
  </si>
  <si>
    <t>Němčí</t>
  </si>
  <si>
    <t>Letohrad</t>
  </si>
  <si>
    <t>Dolní Hedeč</t>
  </si>
  <si>
    <t>Kunvald</t>
  </si>
  <si>
    <t>Skořenice</t>
  </si>
  <si>
    <t>Stěžírky</t>
  </si>
  <si>
    <t>Černilov</t>
  </si>
  <si>
    <t>Slezské Předměstí</t>
  </si>
  <si>
    <t>Dohalice</t>
  </si>
  <si>
    <t>Jihlávka</t>
  </si>
  <si>
    <t>Kelčice</t>
  </si>
  <si>
    <t>Velehrad</t>
  </si>
  <si>
    <t>Uherské Hradiště</t>
  </si>
  <si>
    <t>České Křídlovice</t>
  </si>
  <si>
    <t>Březí u Osové Bítýšky</t>
  </si>
  <si>
    <t>Zbraslav na Moravě</t>
  </si>
  <si>
    <t>Rajhrad</t>
  </si>
  <si>
    <t>Blahutovice</t>
  </si>
  <si>
    <t>Mrsklesy na Moravě</t>
  </si>
  <si>
    <t>Bílá Voda u Javorníka</t>
  </si>
  <si>
    <t>Zašová</t>
  </si>
  <si>
    <t>Malé Karlovice</t>
  </si>
  <si>
    <t>Choryně</t>
  </si>
  <si>
    <t>Pržno u Vsetína</t>
  </si>
  <si>
    <t>Kardašova Řečice</t>
  </si>
  <si>
    <t>Ježov nad Želivkou</t>
  </si>
  <si>
    <t>Těmice u Kamenice nad Lipou</t>
  </si>
  <si>
    <t>Těšenov</t>
  </si>
  <si>
    <t>Lnáře</t>
  </si>
  <si>
    <t>Strakonice</t>
  </si>
  <si>
    <t>Bezdědovice</t>
  </si>
  <si>
    <t>Planá nad Lužnicí</t>
  </si>
  <si>
    <t>Sepekov</t>
  </si>
  <si>
    <t>Vlksice</t>
  </si>
  <si>
    <t>Milevsko</t>
  </si>
  <si>
    <t>Něžovice</t>
  </si>
  <si>
    <t>Hosín</t>
  </si>
  <si>
    <t>Svatonice</t>
  </si>
  <si>
    <t>Chrášťany u Týna nad Vltavou</t>
  </si>
  <si>
    <t>Němčice u Netolic</t>
  </si>
  <si>
    <t>Nová Ves u Čížové</t>
  </si>
  <si>
    <t xml:space="preserve"> 412/6</t>
  </si>
  <si>
    <t xml:space="preserve"> 210/11</t>
  </si>
  <si>
    <t xml:space="preserve"> 2399/15</t>
  </si>
  <si>
    <t xml:space="preserve"> 315/3</t>
  </si>
  <si>
    <t xml:space="preserve"> 485/14</t>
  </si>
  <si>
    <t xml:space="preserve"> 834/6</t>
  </si>
  <si>
    <t xml:space="preserve"> 834/7</t>
  </si>
  <si>
    <t xml:space="preserve"> 834/8</t>
  </si>
  <si>
    <t xml:space="preserve"> 834/9</t>
  </si>
  <si>
    <t xml:space="preserve"> 836/4</t>
  </si>
  <si>
    <t xml:space="preserve"> 1057/13</t>
  </si>
  <si>
    <t xml:space="preserve"> 1057/15</t>
  </si>
  <si>
    <t xml:space="preserve"> 1057/16</t>
  </si>
  <si>
    <t xml:space="preserve"> 1063/1</t>
  </si>
  <si>
    <t xml:space="preserve"> 1063/2</t>
  </si>
  <si>
    <t xml:space="preserve"> 1066/2</t>
  </si>
  <si>
    <t xml:space="preserve"> 1070/3</t>
  </si>
  <si>
    <t xml:space="preserve"> 1076/2</t>
  </si>
  <si>
    <t xml:space="preserve"> 216/3</t>
  </si>
  <si>
    <t xml:space="preserve"> 2222/28</t>
  </si>
  <si>
    <t xml:space="preserve"> 2222/29</t>
  </si>
  <si>
    <t xml:space="preserve"> 404/3</t>
  </si>
  <si>
    <t xml:space="preserve"> 404/4</t>
  </si>
  <si>
    <t xml:space="preserve"> 558/5</t>
  </si>
  <si>
    <t xml:space="preserve"> 920/5</t>
  </si>
  <si>
    <t xml:space="preserve"> 774/4</t>
  </si>
  <si>
    <t>1412/2</t>
  </si>
  <si>
    <t xml:space="preserve"> 11/3</t>
  </si>
  <si>
    <t xml:space="preserve"> 11/4</t>
  </si>
  <si>
    <t xml:space="preserve"> 137/13</t>
  </si>
  <si>
    <t xml:space="preserve"> 137/16</t>
  </si>
  <si>
    <t xml:space="preserve"> 137/8</t>
  </si>
  <si>
    <t xml:space="preserve"> 137/9</t>
  </si>
  <si>
    <t xml:space="preserve"> 209/1</t>
  </si>
  <si>
    <t xml:space="preserve"> 234/1</t>
  </si>
  <si>
    <t xml:space="preserve"> 698/1</t>
  </si>
  <si>
    <t xml:space="preserve"> 823/1</t>
  </si>
  <si>
    <t xml:space="preserve"> 263/2</t>
  </si>
  <si>
    <t xml:space="preserve"> 2656/2</t>
  </si>
  <si>
    <t xml:space="preserve"> 266/1</t>
  </si>
  <si>
    <t xml:space="preserve"> 2661/6</t>
  </si>
  <si>
    <t xml:space="preserve"> 2661/8</t>
  </si>
  <si>
    <t xml:space="preserve"> 341/2</t>
  </si>
  <si>
    <t xml:space="preserve"> 341/3</t>
  </si>
  <si>
    <t xml:space="preserve"> 483/9</t>
  </si>
  <si>
    <t xml:space="preserve"> 486/23</t>
  </si>
  <si>
    <t xml:space="preserve"> 564/17</t>
  </si>
  <si>
    <t xml:space="preserve"> 595/1</t>
  </si>
  <si>
    <t xml:space="preserve"> 600/2</t>
  </si>
  <si>
    <t xml:space="preserve"> 615/1</t>
  </si>
  <si>
    <t xml:space="preserve"> 615/2</t>
  </si>
  <si>
    <t xml:space="preserve"> 619/2</t>
  </si>
  <si>
    <t xml:space="preserve"> 620/4</t>
  </si>
  <si>
    <t xml:space="preserve"> 620/8</t>
  </si>
  <si>
    <t xml:space="preserve"> 623/3</t>
  </si>
  <si>
    <t xml:space="preserve"> 632/2</t>
  </si>
  <si>
    <t xml:space="preserve"> 658/3</t>
  </si>
  <si>
    <t xml:space="preserve"> 660/1</t>
  </si>
  <si>
    <t xml:space="preserve"> 694/10</t>
  </si>
  <si>
    <t xml:space="preserve"> 12/4</t>
  </si>
  <si>
    <t xml:space="preserve"> 134/3</t>
  </si>
  <si>
    <t xml:space="preserve"> 15/1</t>
  </si>
  <si>
    <t xml:space="preserve"> 15/2</t>
  </si>
  <si>
    <t xml:space="preserve"> 225/2</t>
  </si>
  <si>
    <t xml:space="preserve"> 396/1</t>
  </si>
  <si>
    <t xml:space="preserve"> 496/8</t>
  </si>
  <si>
    <t xml:space="preserve"> 635/14</t>
  </si>
  <si>
    <t xml:space="preserve"> 7/5</t>
  </si>
  <si>
    <t xml:space="preserve"> 892/2</t>
  </si>
  <si>
    <t xml:space="preserve"> 984/23</t>
  </si>
  <si>
    <t xml:space="preserve"> 134/2</t>
  </si>
  <si>
    <t>347/1</t>
  </si>
  <si>
    <t xml:space="preserve"> 107/1</t>
  </si>
  <si>
    <t xml:space="preserve"> 1812/3</t>
  </si>
  <si>
    <t xml:space="preserve"> 197/24</t>
  </si>
  <si>
    <t xml:space="preserve"> 328/6</t>
  </si>
  <si>
    <t xml:space="preserve"> 35/7</t>
  </si>
  <si>
    <t xml:space="preserve"> 353/121</t>
  </si>
  <si>
    <t xml:space="preserve"> 369/4</t>
  </si>
  <si>
    <t xml:space="preserve"> 117/1</t>
  </si>
  <si>
    <t xml:space="preserve"> 334/2</t>
  </si>
  <si>
    <t xml:space="preserve"> 410/2</t>
  </si>
  <si>
    <t xml:space="preserve"> 330/30</t>
  </si>
  <si>
    <t xml:space="preserve"> 752/10</t>
  </si>
  <si>
    <t xml:space="preserve"> 1271/1</t>
  </si>
  <si>
    <t xml:space="preserve"> 1275/1</t>
  </si>
  <si>
    <t xml:space="preserve"> 1278/4</t>
  </si>
  <si>
    <t xml:space="preserve"> 1281/1</t>
  </si>
  <si>
    <t xml:space="preserve"> 2374/54</t>
  </si>
  <si>
    <t xml:space="preserve"> 2545/1</t>
  </si>
  <si>
    <t xml:space="preserve"> 417/3</t>
  </si>
  <si>
    <t xml:space="preserve"> 501/9</t>
  </si>
  <si>
    <t xml:space="preserve"> 781/1</t>
  </si>
  <si>
    <t xml:space="preserve"> 782/3</t>
  </si>
  <si>
    <t xml:space="preserve"> 968/1</t>
  </si>
  <si>
    <t xml:space="preserve"> 165/4</t>
  </si>
  <si>
    <t xml:space="preserve"> 241/1</t>
  </si>
  <si>
    <t xml:space="preserve"> 34/2</t>
  </si>
  <si>
    <t xml:space="preserve"> 968/2</t>
  </si>
  <si>
    <t xml:space="preserve"> 609/14</t>
  </si>
  <si>
    <t xml:space="preserve"> 691/1</t>
  </si>
  <si>
    <t xml:space="preserve"> 859/2</t>
  </si>
  <si>
    <t xml:space="preserve"> 1560/1</t>
  </si>
  <si>
    <t xml:space="preserve"> 1969/2</t>
  </si>
  <si>
    <t xml:space="preserve"> 304/4</t>
  </si>
  <si>
    <t xml:space="preserve"> 304/5</t>
  </si>
  <si>
    <t xml:space="preserve"> 169/2</t>
  </si>
  <si>
    <t xml:space="preserve"> 170/2</t>
  </si>
  <si>
    <t xml:space="preserve"> 175/2</t>
  </si>
  <si>
    <t xml:space="preserve"> 396/3</t>
  </si>
  <si>
    <t xml:space="preserve"> 67/5</t>
  </si>
  <si>
    <t xml:space="preserve"> 67/9</t>
  </si>
  <si>
    <t xml:space="preserve"> 70/4</t>
  </si>
  <si>
    <t xml:space="preserve"> 70/5</t>
  </si>
  <si>
    <t xml:space="preserve"> 716/21</t>
  </si>
  <si>
    <t xml:space="preserve"> 843/3</t>
  </si>
  <si>
    <t xml:space="preserve"> 123/7</t>
  </si>
  <si>
    <t xml:space="preserve"> 1506/20</t>
  </si>
  <si>
    <t xml:space="preserve"> 1506/21</t>
  </si>
  <si>
    <t xml:space="preserve"> 1506/22</t>
  </si>
  <si>
    <t xml:space="preserve"> 1667/4</t>
  </si>
  <si>
    <t xml:space="preserve"> 670/7</t>
  </si>
  <si>
    <t xml:space="preserve"> 104/1</t>
  </si>
  <si>
    <t xml:space="preserve"> 104/12</t>
  </si>
  <si>
    <t xml:space="preserve"> 104/14</t>
  </si>
  <si>
    <t xml:space="preserve"> 104/16</t>
  </si>
  <si>
    <t xml:space="preserve"> 104/3</t>
  </si>
  <si>
    <t xml:space="preserve"> 104/5</t>
  </si>
  <si>
    <t xml:space="preserve"> 1084/1</t>
  </si>
  <si>
    <t xml:space="preserve"> 12/2</t>
  </si>
  <si>
    <t xml:space="preserve"> 17/1</t>
  </si>
  <si>
    <t xml:space="preserve"> 17/2</t>
  </si>
  <si>
    <t xml:space="preserve"> 17/3</t>
  </si>
  <si>
    <t xml:space="preserve"> 17/6</t>
  </si>
  <si>
    <t xml:space="preserve"> 17/7</t>
  </si>
  <si>
    <t xml:space="preserve"> 208/3</t>
  </si>
  <si>
    <t xml:space="preserve"> 38/1</t>
  </si>
  <si>
    <t xml:space="preserve"> 38/3</t>
  </si>
  <si>
    <t xml:space="preserve"> 45/4</t>
  </si>
  <si>
    <t xml:space="preserve"> 58/2</t>
  </si>
  <si>
    <t xml:space="preserve"> 930/12</t>
  </si>
  <si>
    <t xml:space="preserve"> 930/20</t>
  </si>
  <si>
    <t xml:space="preserve"> 993/19</t>
  </si>
  <si>
    <t xml:space="preserve"> 404/5</t>
  </si>
  <si>
    <t xml:space="preserve"> 533/36</t>
  </si>
  <si>
    <t>133/4</t>
  </si>
  <si>
    <t xml:space="preserve"> 133/15</t>
  </si>
  <si>
    <t xml:space="preserve"> 133/3</t>
  </si>
  <si>
    <t xml:space="preserve"> 1770/1</t>
  </si>
  <si>
    <t xml:space="preserve"> 1770/4</t>
  </si>
  <si>
    <t xml:space="preserve"> 4/2</t>
  </si>
  <si>
    <t xml:space="preserve"> 677/2</t>
  </si>
  <si>
    <t>371/2</t>
  </si>
  <si>
    <t xml:space="preserve"> 1057/3</t>
  </si>
  <si>
    <t xml:space="preserve"> 190/1</t>
  </si>
  <si>
    <t xml:space="preserve"> 190/5</t>
  </si>
  <si>
    <t xml:space="preserve"> 397/1</t>
  </si>
  <si>
    <t xml:space="preserve"> 1788/6</t>
  </si>
  <si>
    <t xml:space="preserve"> 1836/10</t>
  </si>
  <si>
    <t xml:space="preserve"> 66/1</t>
  </si>
  <si>
    <t xml:space="preserve"> 66/3</t>
  </si>
  <si>
    <t xml:space="preserve"> 1702/1</t>
  </si>
  <si>
    <t xml:space="preserve"> 2002/1</t>
  </si>
  <si>
    <t xml:space="preserve"> 419/2</t>
  </si>
  <si>
    <t xml:space="preserve"> 496/2</t>
  </si>
  <si>
    <t xml:space="preserve"> 498/2</t>
  </si>
  <si>
    <t xml:space="preserve"> 692/1</t>
  </si>
  <si>
    <t xml:space="preserve"> 692/2</t>
  </si>
  <si>
    <t xml:space="preserve"> 977/1</t>
  </si>
  <si>
    <t xml:space="preserve"> 2002/3</t>
  </si>
  <si>
    <t xml:space="preserve"> 1241/62</t>
  </si>
  <si>
    <t xml:space="preserve"> 1241/65</t>
  </si>
  <si>
    <t xml:space="preserve"> 1244/1</t>
  </si>
  <si>
    <t xml:space="preserve"> 1472/3</t>
  </si>
  <si>
    <t xml:space="preserve"> 1785/25</t>
  </si>
  <si>
    <t xml:space="preserve"> 1785/28</t>
  </si>
  <si>
    <t xml:space="preserve"> 1785/29</t>
  </si>
  <si>
    <t xml:space="preserve"> 1785/30</t>
  </si>
  <si>
    <t xml:space="preserve"> 18/21</t>
  </si>
  <si>
    <t xml:space="preserve"> 18/22</t>
  </si>
  <si>
    <t xml:space="preserve"> 1903/76</t>
  </si>
  <si>
    <t xml:space="preserve"> 2107/2</t>
  </si>
  <si>
    <t xml:space="preserve"> 2722/1</t>
  </si>
  <si>
    <t xml:space="preserve"> 572/7</t>
  </si>
  <si>
    <t xml:space="preserve"> 591/16</t>
  </si>
  <si>
    <t xml:space="preserve"> 596/2</t>
  </si>
  <si>
    <t xml:space="preserve"> 1124/2</t>
  </si>
  <si>
    <t xml:space="preserve"> 134/10</t>
  </si>
  <si>
    <t xml:space="preserve"> 134/12</t>
  </si>
  <si>
    <t xml:space="preserve"> 134/5</t>
  </si>
  <si>
    <t xml:space="preserve"> 1478/12</t>
  </si>
  <si>
    <t xml:space="preserve"> 124/6</t>
  </si>
  <si>
    <t xml:space="preserve"> 416/3</t>
  </si>
  <si>
    <t xml:space="preserve"> 416/6</t>
  </si>
  <si>
    <t xml:space="preserve"> 912/1</t>
  </si>
  <si>
    <t xml:space="preserve"> 954/7</t>
  </si>
  <si>
    <t xml:space="preserve"> 223/12</t>
  </si>
  <si>
    <t xml:space="preserve"> 21/4</t>
  </si>
  <si>
    <t xml:space="preserve"> 21/5</t>
  </si>
  <si>
    <t xml:space="preserve"> 21/6</t>
  </si>
  <si>
    <t xml:space="preserve"> 55/1</t>
  </si>
  <si>
    <t xml:space="preserve"> 119/29</t>
  </si>
  <si>
    <t xml:space="preserve"> 1421/46</t>
  </si>
  <si>
    <t xml:space="preserve"> 27/1</t>
  </si>
  <si>
    <t xml:space="preserve"> 27/2</t>
  </si>
  <si>
    <t xml:space="preserve"> 27/3</t>
  </si>
  <si>
    <t xml:space="preserve"> 27/5</t>
  </si>
  <si>
    <t xml:space="preserve"> 53/3</t>
  </si>
  <si>
    <t xml:space="preserve"> 89/2</t>
  </si>
  <si>
    <t xml:space="preserve"> 342/8</t>
  </si>
  <si>
    <t xml:space="preserve"> 344/2</t>
  </si>
  <si>
    <t xml:space="preserve"> 779/3</t>
  </si>
  <si>
    <t xml:space="preserve"> 779/4</t>
  </si>
  <si>
    <t xml:space="preserve"> 525/17</t>
  </si>
  <si>
    <t xml:space="preserve"> 1315/1</t>
  </si>
  <si>
    <t xml:space="preserve"> 1315/2</t>
  </si>
  <si>
    <t xml:space="preserve"> 1370/5</t>
  </si>
  <si>
    <t xml:space="preserve"> 1848/1</t>
  </si>
  <si>
    <t xml:space="preserve"> 2209/5</t>
  </si>
  <si>
    <t xml:space="preserve"> 2209/6</t>
  </si>
  <si>
    <t xml:space="preserve"> 731/12</t>
  </si>
  <si>
    <t xml:space="preserve"> 787/6</t>
  </si>
  <si>
    <t xml:space="preserve"> 1294/1</t>
  </si>
  <si>
    <t xml:space="preserve"> 1294/2</t>
  </si>
  <si>
    <t xml:space="preserve"> 1713/3</t>
  </si>
  <si>
    <t xml:space="preserve"> 797/1</t>
  </si>
  <si>
    <t xml:space="preserve"> 798/3</t>
  </si>
  <si>
    <t xml:space="preserve"> 798/4</t>
  </si>
  <si>
    <t xml:space="preserve"> 798/6</t>
  </si>
  <si>
    <t xml:space="preserve"> 1/1</t>
  </si>
  <si>
    <t xml:space="preserve"> 2193/1</t>
  </si>
  <si>
    <t xml:space="preserve"> 2193/2</t>
  </si>
  <si>
    <t xml:space="preserve"> 695/5</t>
  </si>
  <si>
    <t xml:space="preserve"> 257/2</t>
  </si>
  <si>
    <t xml:space="preserve"> 795/1</t>
  </si>
  <si>
    <t xml:space="preserve"> 2293/2</t>
  </si>
  <si>
    <t xml:space="preserve"> 1088/2</t>
  </si>
  <si>
    <t xml:space="preserve"> 1306/5</t>
  </si>
  <si>
    <t xml:space="preserve"> 1699/1</t>
  </si>
  <si>
    <t xml:space="preserve"> 1795/1</t>
  </si>
  <si>
    <t xml:space="preserve"> 1795/10</t>
  </si>
  <si>
    <t xml:space="preserve"> 1795/11</t>
  </si>
  <si>
    <t xml:space="preserve"> 1795/2</t>
  </si>
  <si>
    <t xml:space="preserve"> 1795/9</t>
  </si>
  <si>
    <t xml:space="preserve"> 1978/1</t>
  </si>
  <si>
    <t xml:space="preserve"> 1978/2</t>
  </si>
  <si>
    <t xml:space="preserve"> 300/9</t>
  </si>
  <si>
    <t xml:space="preserve"> 3041/1</t>
  </si>
  <si>
    <t xml:space="preserve"> 3098/5</t>
  </si>
  <si>
    <t xml:space="preserve"> 351/6</t>
  </si>
  <si>
    <t xml:space="preserve"> 351/8</t>
  </si>
  <si>
    <t xml:space="preserve"> 404/1</t>
  </si>
  <si>
    <t xml:space="preserve"> 404/2</t>
  </si>
  <si>
    <t xml:space="preserve"> 405/1</t>
  </si>
  <si>
    <t xml:space="preserve"> 56/10</t>
  </si>
  <si>
    <t xml:space="preserve"> 1101/4</t>
  </si>
  <si>
    <t xml:space="preserve"> 1101/5</t>
  </si>
  <si>
    <t xml:space="preserve"> 1102/3</t>
  </si>
  <si>
    <t xml:space="preserve"> 1102/4</t>
  </si>
  <si>
    <t xml:space="preserve"> 1984/1</t>
  </si>
  <si>
    <t xml:space="preserve"> 2/4</t>
  </si>
  <si>
    <t xml:space="preserve"> 286/5</t>
  </si>
  <si>
    <t xml:space="preserve"> 5471/5</t>
  </si>
  <si>
    <t xml:space="preserve"> 5471/6</t>
  </si>
  <si>
    <t xml:space="preserve"> 56/6</t>
  </si>
  <si>
    <t xml:space="preserve"> 68/1</t>
  </si>
  <si>
    <t xml:space="preserve"> 92/29</t>
  </si>
  <si>
    <t>bez č.p./č.e.</t>
  </si>
  <si>
    <t>Rychvald</t>
  </si>
  <si>
    <t xml:space="preserve"> 711/2</t>
  </si>
  <si>
    <t>Město Brno</t>
  </si>
  <si>
    <t xml:space="preserve"> 662/74</t>
  </si>
  <si>
    <t xml:space="preserve"> 1592/1</t>
  </si>
  <si>
    <t xml:space="preserve"> 718/1</t>
  </si>
  <si>
    <t>Rokytnice nad Rokytnou</t>
  </si>
  <si>
    <t xml:space="preserve"> 903/1</t>
  </si>
  <si>
    <t xml:space="preserve"> 903/16</t>
  </si>
  <si>
    <t>Třebušín</t>
  </si>
  <si>
    <t>Počeplice</t>
  </si>
  <si>
    <t>Klapý</t>
  </si>
  <si>
    <t>Horní Beřkovice</t>
  </si>
  <si>
    <t>Libochovice</t>
  </si>
  <si>
    <t>Číbuz</t>
  </si>
  <si>
    <t>Smiřice</t>
  </si>
  <si>
    <t>Stará Voda</t>
  </si>
  <si>
    <t>Komořany na Moravě</t>
  </si>
  <si>
    <t>Cetoraz</t>
  </si>
  <si>
    <t>Studenec u Horek</t>
  </si>
  <si>
    <t xml:space="preserve"> 215/3</t>
  </si>
  <si>
    <t xml:space="preserve"> 232/2</t>
  </si>
  <si>
    <t xml:space="preserve"> 232/4</t>
  </si>
  <si>
    <t xml:space="preserve"> 251/7</t>
  </si>
  <si>
    <t xml:space="preserve"> 251/8</t>
  </si>
  <si>
    <t xml:space="preserve"> 282/15</t>
  </si>
  <si>
    <t xml:space="preserve"> 282/5</t>
  </si>
  <si>
    <t xml:space="preserve"> 433/4</t>
  </si>
  <si>
    <t xml:space="preserve"> 649/190</t>
  </si>
  <si>
    <t xml:space="preserve"> 87/3</t>
  </si>
  <si>
    <t xml:space="preserve"> 662/14</t>
  </si>
  <si>
    <t xml:space="preserve"> 900/1</t>
  </si>
  <si>
    <t xml:space="preserve"> 1592/2</t>
  </si>
  <si>
    <t xml:space="preserve"> 248/2</t>
  </si>
  <si>
    <t xml:space="preserve"> 267/9</t>
  </si>
  <si>
    <t xml:space="preserve"> 1719/1</t>
  </si>
  <si>
    <t xml:space="preserve"> 96/1</t>
  </si>
  <si>
    <t xml:space="preserve"> 1522/5</t>
  </si>
  <si>
    <t xml:space="preserve"> 1547/2</t>
  </si>
  <si>
    <t>Zdounky</t>
  </si>
  <si>
    <t>1015/40</t>
  </si>
  <si>
    <t>Bělotín</t>
  </si>
  <si>
    <t>47/5</t>
  </si>
  <si>
    <t>47/6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</si>
</sst>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;[Red]\-#,##0\ &quot;Kč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6">
    <xf numFmtId="0" fontId="0" fillId="0" borderId="0" xfId="0"/>
    <xf numFmtId="0" fontId="3" fillId="3" borderId="1" xfId="2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wrapText="1"/>
    </xf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3" fillId="0" borderId="0" xfId="0" applyFont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/>
    <xf numFmtId="3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4" fillId="0" borderId="0" xfId="0" applyFont="1" applyBorder="1"/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1" xfId="2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top"/>
    </xf>
    <xf numFmtId="0" fontId="5" fillId="0" borderId="9" xfId="1" applyFont="1" applyBorder="1" applyAlignment="1" applyProtection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</cellXfs>
  <cellStyles count="3">
    <cellStyle name="Hypertextový odkaz" xfId="1" builtinId="8"/>
    <cellStyle name="Normální" xfId="0" builtinId="0"/>
    <cellStyle name="normální_ku_obc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dislava.vesela@uzsv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1"/>
  <sheetViews>
    <sheetView tabSelected="1" view="pageBreakPreview" zoomScale="60" zoomScaleNormal="100" workbookViewId="0">
      <selection activeCell="V592" sqref="V592"/>
    </sheetView>
  </sheetViews>
  <sheetFormatPr defaultRowHeight="15" x14ac:dyDescent="0.25"/>
  <cols>
    <col min="1" max="1" width="6.42578125" style="4" customWidth="1"/>
    <col min="2" max="2" width="5.5703125" style="4" customWidth="1"/>
    <col min="3" max="3" width="2.7109375" style="4" customWidth="1"/>
    <col min="4" max="4" width="11.28515625" style="4" customWidth="1"/>
    <col min="5" max="5" width="19.5703125" style="4" customWidth="1"/>
    <col min="6" max="6" width="9.85546875" style="4" customWidth="1"/>
    <col min="7" max="7" width="15.140625" style="4" customWidth="1"/>
    <col min="8" max="8" width="9.85546875" style="4" customWidth="1"/>
    <col min="9" max="9" width="6.42578125" style="4" customWidth="1"/>
    <col min="10" max="16384" width="9.140625" style="4"/>
  </cols>
  <sheetData>
    <row r="1" spans="1:10" ht="1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3"/>
    </row>
    <row r="2" spans="1:10" x14ac:dyDescent="0.25">
      <c r="A2" s="69"/>
      <c r="B2" s="69"/>
      <c r="C2" s="69"/>
      <c r="D2" s="69"/>
      <c r="E2" s="69"/>
      <c r="F2" s="69"/>
      <c r="G2" s="69"/>
      <c r="H2" s="69"/>
      <c r="I2" s="69"/>
      <c r="J2" s="3"/>
    </row>
    <row r="3" spans="1:10" ht="28.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5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7"/>
    </row>
    <row r="5" spans="1:10" x14ac:dyDescent="0.25">
      <c r="J5" s="3"/>
    </row>
    <row r="6" spans="1:10" x14ac:dyDescent="0.25">
      <c r="E6" s="8" t="s">
        <v>1</v>
      </c>
      <c r="F6" s="9">
        <v>2015</v>
      </c>
      <c r="J6" s="3"/>
    </row>
    <row r="7" spans="1:10" x14ac:dyDescent="0.25">
      <c r="J7" s="3"/>
    </row>
    <row r="8" spans="1:10" x14ac:dyDescent="0.25">
      <c r="A8" s="10" t="s">
        <v>2</v>
      </c>
      <c r="J8" s="3"/>
    </row>
    <row r="9" spans="1:10" x14ac:dyDescent="0.25">
      <c r="A9" s="49" t="s">
        <v>49</v>
      </c>
      <c r="B9" s="50"/>
      <c r="C9" s="50"/>
      <c r="D9" s="50"/>
      <c r="E9" s="50"/>
      <c r="F9" s="51"/>
      <c r="G9" s="70" t="s">
        <v>51</v>
      </c>
      <c r="H9" s="50"/>
      <c r="I9" s="51"/>
      <c r="J9" s="3"/>
    </row>
    <row r="10" spans="1:10" x14ac:dyDescent="0.25">
      <c r="A10" s="49" t="s">
        <v>52</v>
      </c>
      <c r="B10" s="50"/>
      <c r="C10" s="50"/>
      <c r="D10" s="50"/>
      <c r="E10" s="50"/>
      <c r="F10" s="50"/>
      <c r="G10" s="50"/>
      <c r="H10" s="50"/>
      <c r="I10" s="51"/>
      <c r="J10" s="3"/>
    </row>
    <row r="11" spans="1:10" x14ac:dyDescent="0.25">
      <c r="A11" s="47" t="s">
        <v>50</v>
      </c>
      <c r="B11" s="47"/>
      <c r="C11" s="47"/>
      <c r="D11" s="47"/>
      <c r="E11" s="47"/>
      <c r="F11" s="47"/>
      <c r="G11" s="47" t="s">
        <v>53</v>
      </c>
      <c r="H11" s="47"/>
      <c r="I11" s="47"/>
      <c r="J11" s="3"/>
    </row>
    <row r="12" spans="1:10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3"/>
    </row>
    <row r="13" spans="1:10" x14ac:dyDescent="0.25">
      <c r="J13" s="3"/>
    </row>
    <row r="14" spans="1:10" x14ac:dyDescent="0.25">
      <c r="A14" s="10" t="s">
        <v>3</v>
      </c>
      <c r="J14" s="3"/>
    </row>
    <row r="15" spans="1:10" x14ac:dyDescent="0.25">
      <c r="A15" s="74" t="s">
        <v>4</v>
      </c>
      <c r="B15" s="67" t="s">
        <v>5</v>
      </c>
      <c r="C15" s="67"/>
      <c r="D15" s="67"/>
      <c r="E15" s="67"/>
      <c r="F15" s="67" t="s">
        <v>47</v>
      </c>
      <c r="G15" s="67"/>
      <c r="H15" s="67"/>
      <c r="I15" s="65" t="s">
        <v>6</v>
      </c>
      <c r="J15" s="3"/>
    </row>
    <row r="16" spans="1:10" ht="42" customHeight="1" x14ac:dyDescent="0.25">
      <c r="A16" s="74"/>
      <c r="B16" s="67"/>
      <c r="C16" s="67"/>
      <c r="D16" s="67"/>
      <c r="E16" s="67"/>
      <c r="F16" s="12">
        <v>1</v>
      </c>
      <c r="G16" s="13" t="s">
        <v>7</v>
      </c>
      <c r="H16" s="13" t="s">
        <v>8</v>
      </c>
      <c r="I16" s="66"/>
      <c r="J16" s="3"/>
    </row>
    <row r="17" spans="1:10" x14ac:dyDescent="0.25">
      <c r="A17" s="14"/>
      <c r="B17" s="68">
        <v>1</v>
      </c>
      <c r="C17" s="68"/>
      <c r="D17" s="68"/>
      <c r="E17" s="68"/>
      <c r="F17" s="15">
        <v>2</v>
      </c>
      <c r="G17" s="15">
        <v>3</v>
      </c>
      <c r="H17" s="15">
        <v>4</v>
      </c>
      <c r="I17" s="15">
        <v>5</v>
      </c>
      <c r="J17" s="3"/>
    </row>
    <row r="18" spans="1:10" x14ac:dyDescent="0.25">
      <c r="A18" s="16">
        <v>1</v>
      </c>
      <c r="B18" s="71" t="s">
        <v>9</v>
      </c>
      <c r="C18" s="71"/>
      <c r="D18" s="71"/>
      <c r="E18" s="71"/>
      <c r="F18" s="26">
        <f>F19+F26</f>
        <v>0</v>
      </c>
      <c r="G18" s="27">
        <f>SUM(G19+G26)</f>
        <v>52883096.090000004</v>
      </c>
      <c r="H18" s="27">
        <v>0</v>
      </c>
      <c r="I18" s="26">
        <f>I19+I26</f>
        <v>550</v>
      </c>
    </row>
    <row r="19" spans="1:10" s="18" customFormat="1" x14ac:dyDescent="0.25">
      <c r="A19" s="17">
        <v>2</v>
      </c>
      <c r="B19" s="72" t="s">
        <v>11</v>
      </c>
      <c r="C19" s="72"/>
      <c r="D19" s="72"/>
      <c r="E19" s="72"/>
      <c r="F19" s="17">
        <f>SUM(F20:F25)</f>
        <v>0</v>
      </c>
      <c r="G19" s="19">
        <f>SUM(G20:G25)</f>
        <v>23283250.09</v>
      </c>
      <c r="H19" s="19">
        <f t="shared" ref="H19" si="0">SUM(H20:H25)</f>
        <v>0</v>
      </c>
      <c r="I19" s="17">
        <f>SUM(I20:I25)</f>
        <v>541</v>
      </c>
    </row>
    <row r="20" spans="1:10" s="18" customFormat="1" x14ac:dyDescent="0.25">
      <c r="A20" s="17">
        <v>3</v>
      </c>
      <c r="B20" s="73" t="s">
        <v>10</v>
      </c>
      <c r="C20" s="72" t="s">
        <v>12</v>
      </c>
      <c r="D20" s="72"/>
      <c r="E20" s="72"/>
      <c r="F20" s="17" t="s">
        <v>54</v>
      </c>
      <c r="G20" s="19" t="s">
        <v>54</v>
      </c>
      <c r="H20" s="19" t="s">
        <v>54</v>
      </c>
      <c r="I20" s="17" t="s">
        <v>54</v>
      </c>
    </row>
    <row r="21" spans="1:10" s="18" customFormat="1" x14ac:dyDescent="0.25">
      <c r="A21" s="17">
        <v>4</v>
      </c>
      <c r="B21" s="73"/>
      <c r="C21" s="72" t="s">
        <v>13</v>
      </c>
      <c r="D21" s="72"/>
      <c r="E21" s="72"/>
      <c r="F21" s="17" t="s">
        <v>54</v>
      </c>
      <c r="G21" s="28">
        <v>400319.73</v>
      </c>
      <c r="H21" s="19" t="s">
        <v>54</v>
      </c>
      <c r="I21" s="17">
        <v>28</v>
      </c>
    </row>
    <row r="22" spans="1:10" s="18" customFormat="1" x14ac:dyDescent="0.25">
      <c r="A22" s="17">
        <v>5</v>
      </c>
      <c r="B22" s="73"/>
      <c r="C22" s="72" t="s">
        <v>14</v>
      </c>
      <c r="D22" s="72"/>
      <c r="E22" s="72"/>
      <c r="F22" s="17" t="s">
        <v>54</v>
      </c>
      <c r="G22" s="19">
        <v>5171110</v>
      </c>
      <c r="H22" s="19" t="s">
        <v>54</v>
      </c>
      <c r="I22" s="17">
        <v>30</v>
      </c>
    </row>
    <row r="23" spans="1:10" s="18" customFormat="1" x14ac:dyDescent="0.25">
      <c r="A23" s="17">
        <v>6</v>
      </c>
      <c r="B23" s="73"/>
      <c r="C23" s="72" t="s">
        <v>15</v>
      </c>
      <c r="D23" s="72"/>
      <c r="E23" s="72"/>
      <c r="F23" s="17" t="s">
        <v>54</v>
      </c>
      <c r="G23" s="19">
        <v>163858</v>
      </c>
      <c r="H23" s="19" t="s">
        <v>54</v>
      </c>
      <c r="I23" s="17">
        <v>47</v>
      </c>
    </row>
    <row r="24" spans="1:10" s="18" customFormat="1" x14ac:dyDescent="0.25">
      <c r="A24" s="17">
        <v>7</v>
      </c>
      <c r="B24" s="73"/>
      <c r="C24" s="72" t="s">
        <v>16</v>
      </c>
      <c r="D24" s="72"/>
      <c r="E24" s="72"/>
      <c r="F24" s="17" t="s">
        <v>54</v>
      </c>
      <c r="G24" s="19">
        <v>3688084.36</v>
      </c>
      <c r="H24" s="19" t="s">
        <v>54</v>
      </c>
      <c r="I24" s="17">
        <v>14</v>
      </c>
    </row>
    <row r="25" spans="1:10" s="18" customFormat="1" x14ac:dyDescent="0.25">
      <c r="A25" s="17">
        <v>8</v>
      </c>
      <c r="B25" s="73"/>
      <c r="C25" s="72" t="s">
        <v>17</v>
      </c>
      <c r="D25" s="72"/>
      <c r="E25" s="72"/>
      <c r="F25" s="17" t="s">
        <v>54</v>
      </c>
      <c r="G25" s="19">
        <v>13859878</v>
      </c>
      <c r="H25" s="19" t="s">
        <v>54</v>
      </c>
      <c r="I25" s="17">
        <v>422</v>
      </c>
    </row>
    <row r="26" spans="1:10" s="18" customFormat="1" x14ac:dyDescent="0.25">
      <c r="A26" s="17">
        <v>9</v>
      </c>
      <c r="B26" s="72" t="s">
        <v>18</v>
      </c>
      <c r="C26" s="72"/>
      <c r="D26" s="72"/>
      <c r="E26" s="72"/>
      <c r="F26" s="17">
        <f>SUM(F27:F32)</f>
        <v>0</v>
      </c>
      <c r="G26" s="19">
        <f>SUM(G27:G32)</f>
        <v>29599846</v>
      </c>
      <c r="H26" s="19">
        <f>SUM(H27:H32)</f>
        <v>0</v>
      </c>
      <c r="I26" s="17">
        <f>SUM(I27:I32)</f>
        <v>9</v>
      </c>
    </row>
    <row r="27" spans="1:10" s="18" customFormat="1" x14ac:dyDescent="0.25">
      <c r="A27" s="17">
        <v>10</v>
      </c>
      <c r="B27" s="81" t="s">
        <v>10</v>
      </c>
      <c r="C27" s="72" t="s">
        <v>19</v>
      </c>
      <c r="D27" s="72"/>
      <c r="E27" s="72"/>
      <c r="F27" s="17" t="s">
        <v>54</v>
      </c>
      <c r="G27" s="19">
        <v>18075177</v>
      </c>
      <c r="H27" s="19" t="s">
        <v>54</v>
      </c>
      <c r="I27" s="17">
        <v>4</v>
      </c>
    </row>
    <row r="28" spans="1:10" s="18" customFormat="1" x14ac:dyDescent="0.25">
      <c r="A28" s="17">
        <v>11</v>
      </c>
      <c r="B28" s="81"/>
      <c r="C28" s="72" t="s">
        <v>20</v>
      </c>
      <c r="D28" s="72"/>
      <c r="E28" s="72"/>
      <c r="F28" s="17" t="s">
        <v>54</v>
      </c>
      <c r="G28" s="19" t="s">
        <v>54</v>
      </c>
      <c r="H28" s="19" t="s">
        <v>54</v>
      </c>
      <c r="I28" s="17" t="s">
        <v>54</v>
      </c>
    </row>
    <row r="29" spans="1:10" s="18" customFormat="1" x14ac:dyDescent="0.25">
      <c r="A29" s="17">
        <v>12</v>
      </c>
      <c r="B29" s="81"/>
      <c r="C29" s="72" t="s">
        <v>21</v>
      </c>
      <c r="D29" s="72"/>
      <c r="E29" s="72"/>
      <c r="F29" s="17" t="s">
        <v>54</v>
      </c>
      <c r="G29" s="19">
        <v>11519669</v>
      </c>
      <c r="H29" s="19" t="s">
        <v>54</v>
      </c>
      <c r="I29" s="17">
        <v>4</v>
      </c>
    </row>
    <row r="30" spans="1:10" x14ac:dyDescent="0.25">
      <c r="A30" s="20">
        <v>13</v>
      </c>
      <c r="B30" s="81"/>
      <c r="C30" s="47" t="s">
        <v>22</v>
      </c>
      <c r="D30" s="47"/>
      <c r="E30" s="47"/>
      <c r="F30" s="17" t="s">
        <v>54</v>
      </c>
      <c r="G30" s="21" t="s">
        <v>54</v>
      </c>
      <c r="H30" s="19" t="s">
        <v>54</v>
      </c>
      <c r="I30" s="20" t="s">
        <v>54</v>
      </c>
    </row>
    <row r="31" spans="1:10" x14ac:dyDescent="0.25">
      <c r="A31" s="20">
        <v>14</v>
      </c>
      <c r="B31" s="81"/>
      <c r="C31" s="47" t="s">
        <v>23</v>
      </c>
      <c r="D31" s="47"/>
      <c r="E31" s="47"/>
      <c r="F31" s="17" t="s">
        <v>54</v>
      </c>
      <c r="G31" s="21" t="s">
        <v>54</v>
      </c>
      <c r="H31" s="19" t="s">
        <v>54</v>
      </c>
      <c r="I31" s="20" t="s">
        <v>54</v>
      </c>
    </row>
    <row r="32" spans="1:10" x14ac:dyDescent="0.25">
      <c r="A32" s="20">
        <v>15</v>
      </c>
      <c r="B32" s="81"/>
      <c r="C32" s="47" t="s">
        <v>24</v>
      </c>
      <c r="D32" s="47"/>
      <c r="E32" s="47"/>
      <c r="F32" s="17" t="s">
        <v>54</v>
      </c>
      <c r="G32" s="21">
        <v>5000</v>
      </c>
      <c r="H32" s="19" t="s">
        <v>54</v>
      </c>
      <c r="I32" s="20">
        <v>1</v>
      </c>
    </row>
    <row r="33" spans="1:9" ht="29.25" customHeight="1" x14ac:dyDescent="0.25">
      <c r="A33" s="20">
        <v>16</v>
      </c>
      <c r="B33" s="75" t="s">
        <v>25</v>
      </c>
      <c r="C33" s="76"/>
      <c r="D33" s="52" t="s">
        <v>26</v>
      </c>
      <c r="E33" s="52"/>
      <c r="F33" s="17" t="s">
        <v>54</v>
      </c>
      <c r="G33" s="21">
        <v>5000</v>
      </c>
      <c r="H33" s="19" t="s">
        <v>54</v>
      </c>
      <c r="I33" s="20">
        <v>1</v>
      </c>
    </row>
    <row r="34" spans="1:9" x14ac:dyDescent="0.25">
      <c r="A34" s="20">
        <v>17</v>
      </c>
      <c r="B34" s="77"/>
      <c r="C34" s="78"/>
      <c r="D34" s="47" t="s">
        <v>27</v>
      </c>
      <c r="E34" s="47"/>
      <c r="F34" s="20" t="s">
        <v>54</v>
      </c>
      <c r="G34" s="20" t="s">
        <v>54</v>
      </c>
      <c r="H34" s="20" t="s">
        <v>54</v>
      </c>
      <c r="I34" s="20" t="s">
        <v>54</v>
      </c>
    </row>
    <row r="35" spans="1:9" ht="42.75" customHeight="1" x14ac:dyDescent="0.25">
      <c r="A35" s="20">
        <v>18</v>
      </c>
      <c r="B35" s="79"/>
      <c r="C35" s="80"/>
      <c r="D35" s="52" t="s">
        <v>48</v>
      </c>
      <c r="E35" s="52"/>
      <c r="F35" s="20" t="s">
        <v>54</v>
      </c>
      <c r="G35" s="20" t="s">
        <v>54</v>
      </c>
      <c r="H35" s="20" t="s">
        <v>54</v>
      </c>
      <c r="I35" s="20" t="s">
        <v>54</v>
      </c>
    </row>
    <row r="36" spans="1:9" ht="28.5" customHeight="1" x14ac:dyDescent="0.25">
      <c r="A36" s="20">
        <v>19</v>
      </c>
      <c r="B36" s="52" t="s">
        <v>28</v>
      </c>
      <c r="C36" s="52"/>
      <c r="D36" s="52"/>
      <c r="E36" s="52"/>
      <c r="F36" s="20" t="s">
        <v>54</v>
      </c>
      <c r="G36" s="20" t="s">
        <v>54</v>
      </c>
      <c r="H36" s="20" t="s">
        <v>54</v>
      </c>
      <c r="I36" s="20" t="s">
        <v>54</v>
      </c>
    </row>
    <row r="37" spans="1:9" x14ac:dyDescent="0.25">
      <c r="A37" s="16">
        <v>20</v>
      </c>
      <c r="B37" s="71" t="s">
        <v>29</v>
      </c>
      <c r="C37" s="71"/>
      <c r="D37" s="71"/>
      <c r="E37" s="71"/>
      <c r="F37" s="26" t="s">
        <v>54</v>
      </c>
      <c r="G37" s="27">
        <v>48781</v>
      </c>
      <c r="H37" s="26" t="s">
        <v>54</v>
      </c>
      <c r="I37" s="26">
        <v>4</v>
      </c>
    </row>
    <row r="38" spans="1:9" x14ac:dyDescent="0.25">
      <c r="A38" s="20">
        <v>21</v>
      </c>
      <c r="B38" s="47" t="s">
        <v>30</v>
      </c>
      <c r="C38" s="47"/>
      <c r="D38" s="47"/>
      <c r="E38" s="47"/>
      <c r="F38" s="20" t="s">
        <v>54</v>
      </c>
      <c r="G38" s="20" t="s">
        <v>54</v>
      </c>
      <c r="H38" s="20" t="s">
        <v>54</v>
      </c>
      <c r="I38" s="22" t="s">
        <v>54</v>
      </c>
    </row>
    <row r="39" spans="1:9" ht="27.75" customHeight="1" x14ac:dyDescent="0.25">
      <c r="A39" s="20">
        <v>22</v>
      </c>
      <c r="B39" s="52" t="s">
        <v>31</v>
      </c>
      <c r="C39" s="52"/>
      <c r="D39" s="52"/>
      <c r="E39" s="52"/>
      <c r="F39" s="20" t="s">
        <v>54</v>
      </c>
      <c r="G39" s="20" t="s">
        <v>54</v>
      </c>
      <c r="H39" s="20" t="s">
        <v>54</v>
      </c>
      <c r="I39" s="22"/>
    </row>
    <row r="40" spans="1:9" s="18" customFormat="1" x14ac:dyDescent="0.25">
      <c r="A40" s="17">
        <v>23</v>
      </c>
      <c r="B40" s="72" t="s">
        <v>32</v>
      </c>
      <c r="C40" s="72"/>
      <c r="D40" s="72"/>
      <c r="E40" s="72"/>
      <c r="F40" s="17" t="s">
        <v>54</v>
      </c>
      <c r="G40" s="29">
        <v>48781</v>
      </c>
      <c r="H40" s="17" t="s">
        <v>54</v>
      </c>
      <c r="I40" s="17">
        <v>4</v>
      </c>
    </row>
    <row r="41" spans="1:9" x14ac:dyDescent="0.25">
      <c r="A41" s="20">
        <v>24</v>
      </c>
      <c r="B41" s="47" t="s">
        <v>33</v>
      </c>
      <c r="C41" s="47"/>
      <c r="D41" s="47"/>
      <c r="E41" s="47"/>
      <c r="F41" s="20" t="s">
        <v>54</v>
      </c>
      <c r="G41" s="20" t="s">
        <v>54</v>
      </c>
      <c r="H41" s="20" t="s">
        <v>54</v>
      </c>
      <c r="I41" s="22" t="s">
        <v>54</v>
      </c>
    </row>
    <row r="44" spans="1:9" x14ac:dyDescent="0.25">
      <c r="A44" s="10" t="s">
        <v>34</v>
      </c>
    </row>
    <row r="45" spans="1:9" ht="30" customHeight="1" x14ac:dyDescent="0.25">
      <c r="A45" s="13" t="s">
        <v>4</v>
      </c>
      <c r="B45" s="67" t="s">
        <v>36</v>
      </c>
      <c r="C45" s="67"/>
      <c r="D45" s="67"/>
      <c r="E45" s="67"/>
      <c r="F45" s="67" t="s">
        <v>35</v>
      </c>
      <c r="G45" s="67"/>
      <c r="H45" s="82" t="s">
        <v>55</v>
      </c>
      <c r="I45" s="83"/>
    </row>
    <row r="46" spans="1:9" x14ac:dyDescent="0.25">
      <c r="A46" s="13"/>
      <c r="B46" s="68">
        <v>1</v>
      </c>
      <c r="C46" s="68"/>
      <c r="D46" s="68"/>
      <c r="E46" s="68"/>
      <c r="F46" s="68">
        <v>2</v>
      </c>
      <c r="G46" s="68"/>
      <c r="H46" s="68">
        <v>3</v>
      </c>
      <c r="I46" s="68"/>
    </row>
    <row r="47" spans="1:9" x14ac:dyDescent="0.25">
      <c r="A47" s="32">
        <v>25</v>
      </c>
      <c r="B47" s="47" t="s">
        <v>37</v>
      </c>
      <c r="C47" s="47"/>
      <c r="D47" s="47"/>
      <c r="E47" s="47"/>
      <c r="F47" s="35" t="s">
        <v>54</v>
      </c>
      <c r="G47" s="36"/>
      <c r="H47" s="63" t="s">
        <v>54</v>
      </c>
      <c r="I47" s="63"/>
    </row>
    <row r="48" spans="1:9" x14ac:dyDescent="0.25">
      <c r="A48" s="32">
        <v>26</v>
      </c>
      <c r="B48" s="47" t="s">
        <v>13</v>
      </c>
      <c r="C48" s="47"/>
      <c r="D48" s="47"/>
      <c r="E48" s="47"/>
      <c r="F48" s="1">
        <v>789399</v>
      </c>
      <c r="G48" s="31" t="s">
        <v>61</v>
      </c>
      <c r="H48" s="63" t="s">
        <v>62</v>
      </c>
      <c r="I48" s="63"/>
    </row>
    <row r="49" spans="1:9" x14ac:dyDescent="0.25">
      <c r="A49" s="32">
        <v>27</v>
      </c>
      <c r="B49" s="47" t="s">
        <v>13</v>
      </c>
      <c r="C49" s="47"/>
      <c r="D49" s="47"/>
      <c r="E49" s="47"/>
      <c r="F49" s="1">
        <v>789399</v>
      </c>
      <c r="G49" s="31" t="s">
        <v>61</v>
      </c>
      <c r="H49" s="63" t="s">
        <v>63</v>
      </c>
      <c r="I49" s="63"/>
    </row>
    <row r="50" spans="1:9" x14ac:dyDescent="0.25">
      <c r="A50" s="32">
        <v>28</v>
      </c>
      <c r="B50" s="47" t="s">
        <v>13</v>
      </c>
      <c r="C50" s="47"/>
      <c r="D50" s="47"/>
      <c r="E50" s="47"/>
      <c r="F50" s="1">
        <v>630152</v>
      </c>
      <c r="G50" s="31" t="s">
        <v>89</v>
      </c>
      <c r="H50" s="63" t="s">
        <v>106</v>
      </c>
      <c r="I50" s="63"/>
    </row>
    <row r="51" spans="1:9" ht="30" x14ac:dyDescent="0.25">
      <c r="A51" s="32">
        <v>29</v>
      </c>
      <c r="B51" s="47" t="s">
        <v>13</v>
      </c>
      <c r="C51" s="47"/>
      <c r="D51" s="47"/>
      <c r="E51" s="47"/>
      <c r="F51" s="1">
        <v>756806</v>
      </c>
      <c r="G51" s="31" t="s">
        <v>90</v>
      </c>
      <c r="H51" s="63" t="s">
        <v>107</v>
      </c>
      <c r="I51" s="63"/>
    </row>
    <row r="52" spans="1:9" x14ac:dyDescent="0.25">
      <c r="A52" s="32">
        <v>30</v>
      </c>
      <c r="B52" s="47" t="s">
        <v>13</v>
      </c>
      <c r="C52" s="47"/>
      <c r="D52" s="47"/>
      <c r="E52" s="47"/>
      <c r="F52" s="1">
        <v>777935</v>
      </c>
      <c r="G52" s="31" t="s">
        <v>91</v>
      </c>
      <c r="H52" s="63" t="s">
        <v>108</v>
      </c>
      <c r="I52" s="63"/>
    </row>
    <row r="53" spans="1:9" x14ac:dyDescent="0.25">
      <c r="A53" s="32">
        <v>31</v>
      </c>
      <c r="B53" s="47" t="s">
        <v>13</v>
      </c>
      <c r="C53" s="47"/>
      <c r="D53" s="47"/>
      <c r="E53" s="47"/>
      <c r="F53" s="1">
        <v>619035</v>
      </c>
      <c r="G53" s="31" t="s">
        <v>92</v>
      </c>
      <c r="H53" s="63" t="s">
        <v>109</v>
      </c>
      <c r="I53" s="63"/>
    </row>
    <row r="54" spans="1:9" x14ac:dyDescent="0.25">
      <c r="A54" s="32">
        <v>32</v>
      </c>
      <c r="B54" s="47" t="s">
        <v>13</v>
      </c>
      <c r="C54" s="47"/>
      <c r="D54" s="47"/>
      <c r="E54" s="47"/>
      <c r="F54" s="1">
        <v>658553</v>
      </c>
      <c r="G54" s="31" t="s">
        <v>93</v>
      </c>
      <c r="H54" s="63">
        <v>1074</v>
      </c>
      <c r="I54" s="63"/>
    </row>
    <row r="55" spans="1:9" ht="30" x14ac:dyDescent="0.25">
      <c r="A55" s="32">
        <v>33</v>
      </c>
      <c r="B55" s="47" t="s">
        <v>13</v>
      </c>
      <c r="C55" s="47"/>
      <c r="D55" s="47"/>
      <c r="E55" s="47"/>
      <c r="F55" s="1">
        <v>684198</v>
      </c>
      <c r="G55" s="31" t="s">
        <v>94</v>
      </c>
      <c r="H55" s="63">
        <v>2072</v>
      </c>
      <c r="I55" s="63"/>
    </row>
    <row r="56" spans="1:9" ht="30" x14ac:dyDescent="0.25">
      <c r="A56" s="32">
        <v>34</v>
      </c>
      <c r="B56" s="47" t="s">
        <v>13</v>
      </c>
      <c r="C56" s="47"/>
      <c r="D56" s="47"/>
      <c r="E56" s="47"/>
      <c r="F56" s="1">
        <v>684198</v>
      </c>
      <c r="G56" s="31" t="s">
        <v>94</v>
      </c>
      <c r="H56" s="63" t="s">
        <v>110</v>
      </c>
      <c r="I56" s="63"/>
    </row>
    <row r="57" spans="1:9" x14ac:dyDescent="0.25">
      <c r="A57" s="32">
        <v>35</v>
      </c>
      <c r="B57" s="47" t="s">
        <v>13</v>
      </c>
      <c r="C57" s="47"/>
      <c r="D57" s="47"/>
      <c r="E57" s="47"/>
      <c r="F57" s="1">
        <v>653250</v>
      </c>
      <c r="G57" s="31" t="s">
        <v>95</v>
      </c>
      <c r="H57" s="63">
        <v>3910</v>
      </c>
      <c r="I57" s="63"/>
    </row>
    <row r="58" spans="1:9" x14ac:dyDescent="0.25">
      <c r="A58" s="32">
        <v>36</v>
      </c>
      <c r="B58" s="47" t="s">
        <v>13</v>
      </c>
      <c r="C58" s="47"/>
      <c r="D58" s="47"/>
      <c r="E58" s="47"/>
      <c r="F58" s="1">
        <v>653250</v>
      </c>
      <c r="G58" s="31" t="s">
        <v>95</v>
      </c>
      <c r="H58" s="63">
        <v>5367</v>
      </c>
      <c r="I58" s="63"/>
    </row>
    <row r="59" spans="1:9" ht="30" x14ac:dyDescent="0.25">
      <c r="A59" s="32">
        <v>37</v>
      </c>
      <c r="B59" s="47" t="s">
        <v>13</v>
      </c>
      <c r="C59" s="47"/>
      <c r="D59" s="47"/>
      <c r="E59" s="47"/>
      <c r="F59" s="1">
        <v>622567</v>
      </c>
      <c r="G59" s="31" t="s">
        <v>96</v>
      </c>
      <c r="H59" s="63" t="s">
        <v>111</v>
      </c>
      <c r="I59" s="63"/>
    </row>
    <row r="60" spans="1:9" x14ac:dyDescent="0.25">
      <c r="A60" s="32">
        <v>38</v>
      </c>
      <c r="B60" s="47" t="s">
        <v>13</v>
      </c>
      <c r="C60" s="47"/>
      <c r="D60" s="47"/>
      <c r="E60" s="47"/>
      <c r="F60" s="1">
        <v>773948</v>
      </c>
      <c r="G60" s="31" t="s">
        <v>97</v>
      </c>
      <c r="H60" s="63" t="s">
        <v>112</v>
      </c>
      <c r="I60" s="63"/>
    </row>
    <row r="61" spans="1:9" x14ac:dyDescent="0.25">
      <c r="A61" s="32">
        <v>39</v>
      </c>
      <c r="B61" s="47" t="s">
        <v>13</v>
      </c>
      <c r="C61" s="47"/>
      <c r="D61" s="47"/>
      <c r="E61" s="47"/>
      <c r="F61" s="1">
        <v>666319</v>
      </c>
      <c r="G61" s="31" t="s">
        <v>98</v>
      </c>
      <c r="H61" s="63" t="s">
        <v>113</v>
      </c>
      <c r="I61" s="63"/>
    </row>
    <row r="62" spans="1:9" ht="30" x14ac:dyDescent="0.25">
      <c r="A62" s="32">
        <v>40</v>
      </c>
      <c r="B62" s="47" t="s">
        <v>13</v>
      </c>
      <c r="C62" s="47"/>
      <c r="D62" s="47"/>
      <c r="E62" s="47"/>
      <c r="F62" s="1">
        <v>797375</v>
      </c>
      <c r="G62" s="31" t="s">
        <v>99</v>
      </c>
      <c r="H62" s="63" t="s">
        <v>114</v>
      </c>
      <c r="I62" s="63"/>
    </row>
    <row r="63" spans="1:9" x14ac:dyDescent="0.25">
      <c r="A63" s="32">
        <v>41</v>
      </c>
      <c r="B63" s="47" t="s">
        <v>13</v>
      </c>
      <c r="C63" s="47"/>
      <c r="D63" s="47"/>
      <c r="E63" s="47"/>
      <c r="F63" s="1">
        <v>718718</v>
      </c>
      <c r="G63" s="31" t="s">
        <v>100</v>
      </c>
      <c r="H63" s="63" t="s">
        <v>115</v>
      </c>
      <c r="I63" s="63"/>
    </row>
    <row r="64" spans="1:9" ht="30" x14ac:dyDescent="0.25">
      <c r="A64" s="32">
        <v>42</v>
      </c>
      <c r="B64" s="47" t="s">
        <v>13</v>
      </c>
      <c r="C64" s="47"/>
      <c r="D64" s="47"/>
      <c r="E64" s="47"/>
      <c r="F64" s="1">
        <v>657573</v>
      </c>
      <c r="G64" s="31" t="s">
        <v>101</v>
      </c>
      <c r="H64" s="63">
        <v>625</v>
      </c>
      <c r="I64" s="63"/>
    </row>
    <row r="65" spans="1:9" ht="30" x14ac:dyDescent="0.25">
      <c r="A65" s="32">
        <v>43</v>
      </c>
      <c r="B65" s="47" t="s">
        <v>13</v>
      </c>
      <c r="C65" s="47"/>
      <c r="D65" s="47"/>
      <c r="E65" s="47"/>
      <c r="F65" s="1">
        <v>657573</v>
      </c>
      <c r="G65" s="31" t="s">
        <v>101</v>
      </c>
      <c r="H65" s="63" t="s">
        <v>116</v>
      </c>
      <c r="I65" s="63"/>
    </row>
    <row r="66" spans="1:9" x14ac:dyDescent="0.25">
      <c r="A66" s="32">
        <v>44</v>
      </c>
      <c r="B66" s="47" t="s">
        <v>13</v>
      </c>
      <c r="C66" s="47"/>
      <c r="D66" s="47"/>
      <c r="E66" s="47"/>
      <c r="F66" s="1">
        <v>740349</v>
      </c>
      <c r="G66" s="31" t="s">
        <v>102</v>
      </c>
      <c r="H66" s="63" t="s">
        <v>117</v>
      </c>
      <c r="I66" s="63"/>
    </row>
    <row r="67" spans="1:9" ht="30" x14ac:dyDescent="0.25">
      <c r="A67" s="32">
        <v>45</v>
      </c>
      <c r="B67" s="47" t="s">
        <v>13</v>
      </c>
      <c r="C67" s="47"/>
      <c r="D67" s="47"/>
      <c r="E67" s="47"/>
      <c r="F67" s="1">
        <v>710229</v>
      </c>
      <c r="G67" s="31" t="s">
        <v>103</v>
      </c>
      <c r="H67" s="63" t="s">
        <v>118</v>
      </c>
      <c r="I67" s="63"/>
    </row>
    <row r="68" spans="1:9" ht="30" x14ac:dyDescent="0.25">
      <c r="A68" s="32">
        <v>46</v>
      </c>
      <c r="B68" s="47" t="s">
        <v>13</v>
      </c>
      <c r="C68" s="47"/>
      <c r="D68" s="47"/>
      <c r="E68" s="47"/>
      <c r="F68" s="1">
        <v>710229</v>
      </c>
      <c r="G68" s="31" t="s">
        <v>103</v>
      </c>
      <c r="H68" s="63" t="s">
        <v>119</v>
      </c>
      <c r="I68" s="63"/>
    </row>
    <row r="69" spans="1:9" ht="30" x14ac:dyDescent="0.25">
      <c r="A69" s="32">
        <v>47</v>
      </c>
      <c r="B69" s="47" t="s">
        <v>13</v>
      </c>
      <c r="C69" s="47"/>
      <c r="D69" s="47"/>
      <c r="E69" s="47"/>
      <c r="F69" s="1">
        <v>710229</v>
      </c>
      <c r="G69" s="31" t="s">
        <v>103</v>
      </c>
      <c r="H69" s="63" t="s">
        <v>120</v>
      </c>
      <c r="I69" s="63"/>
    </row>
    <row r="70" spans="1:9" ht="30" x14ac:dyDescent="0.25">
      <c r="A70" s="32">
        <v>48</v>
      </c>
      <c r="B70" s="47" t="s">
        <v>13</v>
      </c>
      <c r="C70" s="47"/>
      <c r="D70" s="47"/>
      <c r="E70" s="47"/>
      <c r="F70" s="1">
        <v>710229</v>
      </c>
      <c r="G70" s="31" t="s">
        <v>103</v>
      </c>
      <c r="H70" s="63">
        <v>158</v>
      </c>
      <c r="I70" s="63"/>
    </row>
    <row r="71" spans="1:9" ht="30" x14ac:dyDescent="0.25">
      <c r="A71" s="32">
        <v>49</v>
      </c>
      <c r="B71" s="47" t="s">
        <v>13</v>
      </c>
      <c r="C71" s="47"/>
      <c r="D71" s="47"/>
      <c r="E71" s="47"/>
      <c r="F71" s="1">
        <v>782858</v>
      </c>
      <c r="G71" s="31" t="s">
        <v>104</v>
      </c>
      <c r="H71" s="63" t="s">
        <v>121</v>
      </c>
      <c r="I71" s="63"/>
    </row>
    <row r="72" spans="1:9" ht="30" x14ac:dyDescent="0.25">
      <c r="A72" s="32">
        <v>50</v>
      </c>
      <c r="B72" s="47" t="s">
        <v>13</v>
      </c>
      <c r="C72" s="47"/>
      <c r="D72" s="47"/>
      <c r="E72" s="47"/>
      <c r="F72" s="1">
        <v>782858</v>
      </c>
      <c r="G72" s="31" t="s">
        <v>104</v>
      </c>
      <c r="H72" s="63" t="s">
        <v>122</v>
      </c>
      <c r="I72" s="63"/>
    </row>
    <row r="73" spans="1:9" x14ac:dyDescent="0.25">
      <c r="A73" s="32">
        <v>51</v>
      </c>
      <c r="B73" s="47" t="s">
        <v>13</v>
      </c>
      <c r="C73" s="47"/>
      <c r="D73" s="47"/>
      <c r="E73" s="47"/>
      <c r="F73" s="1">
        <v>722987</v>
      </c>
      <c r="G73" s="31" t="s">
        <v>105</v>
      </c>
      <c r="H73" s="63" t="s">
        <v>123</v>
      </c>
      <c r="I73" s="63"/>
    </row>
    <row r="74" spans="1:9" x14ac:dyDescent="0.25">
      <c r="A74" s="32">
        <v>52</v>
      </c>
      <c r="B74" s="47" t="s">
        <v>13</v>
      </c>
      <c r="C74" s="47"/>
      <c r="D74" s="47"/>
      <c r="E74" s="47"/>
      <c r="F74" s="34">
        <v>744441</v>
      </c>
      <c r="G74" s="31" t="s">
        <v>622</v>
      </c>
      <c r="H74" s="63" t="s">
        <v>623</v>
      </c>
      <c r="I74" s="63"/>
    </row>
    <row r="75" spans="1:9" x14ac:dyDescent="0.25">
      <c r="A75" s="32">
        <v>53</v>
      </c>
      <c r="B75" s="47" t="s">
        <v>13</v>
      </c>
      <c r="C75" s="47"/>
      <c r="D75" s="47"/>
      <c r="E75" s="47"/>
      <c r="F75" s="34">
        <v>744441</v>
      </c>
      <c r="G75" s="31" t="s">
        <v>622</v>
      </c>
      <c r="H75" s="63">
        <v>79</v>
      </c>
      <c r="I75" s="63"/>
    </row>
    <row r="76" spans="1:9" x14ac:dyDescent="0.25">
      <c r="A76" s="32">
        <v>54</v>
      </c>
      <c r="B76" s="47" t="s">
        <v>14</v>
      </c>
      <c r="C76" s="47"/>
      <c r="D76" s="47"/>
      <c r="E76" s="47"/>
      <c r="F76" s="1">
        <v>685429</v>
      </c>
      <c r="G76" s="31" t="s">
        <v>58</v>
      </c>
      <c r="H76" s="63" t="s">
        <v>78</v>
      </c>
      <c r="I76" s="63"/>
    </row>
    <row r="77" spans="1:9" x14ac:dyDescent="0.25">
      <c r="A77" s="32">
        <v>55</v>
      </c>
      <c r="B77" s="47" t="s">
        <v>14</v>
      </c>
      <c r="C77" s="47"/>
      <c r="D77" s="47"/>
      <c r="E77" s="47"/>
      <c r="F77" s="1">
        <v>685429</v>
      </c>
      <c r="G77" s="31" t="s">
        <v>58</v>
      </c>
      <c r="H77" s="63" t="s">
        <v>79</v>
      </c>
      <c r="I77" s="63"/>
    </row>
    <row r="78" spans="1:9" ht="30" x14ac:dyDescent="0.25">
      <c r="A78" s="32">
        <v>56</v>
      </c>
      <c r="B78" s="47" t="s">
        <v>14</v>
      </c>
      <c r="C78" s="47"/>
      <c r="D78" s="47"/>
      <c r="E78" s="47"/>
      <c r="F78" s="1">
        <v>612898</v>
      </c>
      <c r="G78" s="31" t="s">
        <v>67</v>
      </c>
      <c r="H78" s="63" t="s">
        <v>80</v>
      </c>
      <c r="I78" s="63"/>
    </row>
    <row r="79" spans="1:9" ht="30" x14ac:dyDescent="0.25">
      <c r="A79" s="32">
        <v>57</v>
      </c>
      <c r="B79" s="47" t="s">
        <v>14</v>
      </c>
      <c r="C79" s="47"/>
      <c r="D79" s="47"/>
      <c r="E79" s="47"/>
      <c r="F79" s="1">
        <v>612898</v>
      </c>
      <c r="G79" s="31" t="s">
        <v>67</v>
      </c>
      <c r="H79" s="63" t="s">
        <v>81</v>
      </c>
      <c r="I79" s="63"/>
    </row>
    <row r="80" spans="1:9" ht="45" x14ac:dyDescent="0.25">
      <c r="A80" s="32">
        <v>58</v>
      </c>
      <c r="B80" s="47" t="s">
        <v>14</v>
      </c>
      <c r="C80" s="47"/>
      <c r="D80" s="47"/>
      <c r="E80" s="47"/>
      <c r="F80" s="1">
        <v>784222</v>
      </c>
      <c r="G80" s="31" t="s">
        <v>124</v>
      </c>
      <c r="H80" s="63" t="s">
        <v>126</v>
      </c>
      <c r="I80" s="63"/>
    </row>
    <row r="81" spans="1:9" ht="45" x14ac:dyDescent="0.25">
      <c r="A81" s="32">
        <v>59</v>
      </c>
      <c r="B81" s="47" t="s">
        <v>14</v>
      </c>
      <c r="C81" s="47"/>
      <c r="D81" s="47"/>
      <c r="E81" s="47"/>
      <c r="F81" s="1">
        <v>784222</v>
      </c>
      <c r="G81" s="31" t="s">
        <v>124</v>
      </c>
      <c r="H81" s="63" t="s">
        <v>127</v>
      </c>
      <c r="I81" s="63"/>
    </row>
    <row r="82" spans="1:9" x14ac:dyDescent="0.25">
      <c r="A82" s="32">
        <v>60</v>
      </c>
      <c r="B82" s="47" t="s">
        <v>14</v>
      </c>
      <c r="C82" s="47"/>
      <c r="D82" s="47"/>
      <c r="E82" s="47"/>
      <c r="F82" s="1">
        <v>787752</v>
      </c>
      <c r="G82" s="31" t="s">
        <v>125</v>
      </c>
      <c r="H82" s="63" t="s">
        <v>128</v>
      </c>
      <c r="I82" s="63"/>
    </row>
    <row r="83" spans="1:9" x14ac:dyDescent="0.25">
      <c r="A83" s="32">
        <v>61</v>
      </c>
      <c r="B83" s="47" t="s">
        <v>14</v>
      </c>
      <c r="C83" s="47"/>
      <c r="D83" s="47"/>
      <c r="E83" s="47"/>
      <c r="F83" s="1">
        <v>797111</v>
      </c>
      <c r="G83" s="31" t="s">
        <v>64</v>
      </c>
      <c r="H83" s="63" t="s">
        <v>212</v>
      </c>
      <c r="I83" s="63"/>
    </row>
    <row r="84" spans="1:9" x14ac:dyDescent="0.25">
      <c r="A84" s="32">
        <v>62</v>
      </c>
      <c r="B84" s="47" t="s">
        <v>14</v>
      </c>
      <c r="C84" s="47"/>
      <c r="D84" s="47"/>
      <c r="E84" s="47"/>
      <c r="F84" s="1">
        <v>650790</v>
      </c>
      <c r="G84" s="31" t="s">
        <v>204</v>
      </c>
      <c r="H84" s="63">
        <v>1356</v>
      </c>
      <c r="I84" s="63"/>
    </row>
    <row r="85" spans="1:9" x14ac:dyDescent="0.25">
      <c r="A85" s="32">
        <v>63</v>
      </c>
      <c r="B85" s="47" t="s">
        <v>14</v>
      </c>
      <c r="C85" s="47"/>
      <c r="D85" s="47"/>
      <c r="E85" s="47"/>
      <c r="F85" s="1">
        <v>723231</v>
      </c>
      <c r="G85" s="31" t="s">
        <v>205</v>
      </c>
      <c r="H85" s="63" t="s">
        <v>213</v>
      </c>
      <c r="I85" s="63"/>
    </row>
    <row r="86" spans="1:9" x14ac:dyDescent="0.25">
      <c r="A86" s="32">
        <v>64</v>
      </c>
      <c r="B86" s="47" t="s">
        <v>14</v>
      </c>
      <c r="C86" s="47"/>
      <c r="D86" s="47"/>
      <c r="E86" s="47"/>
      <c r="F86" s="1">
        <v>648213</v>
      </c>
      <c r="G86" s="31" t="s">
        <v>206</v>
      </c>
      <c r="H86" s="63" t="s">
        <v>214</v>
      </c>
      <c r="I86" s="63"/>
    </row>
    <row r="87" spans="1:9" ht="30" x14ac:dyDescent="0.25">
      <c r="A87" s="32">
        <v>65</v>
      </c>
      <c r="B87" s="47" t="s">
        <v>14</v>
      </c>
      <c r="C87" s="47"/>
      <c r="D87" s="47"/>
      <c r="E87" s="47"/>
      <c r="F87" s="1">
        <v>670669</v>
      </c>
      <c r="G87" s="31" t="s">
        <v>139</v>
      </c>
      <c r="H87" s="63" t="s">
        <v>215</v>
      </c>
      <c r="I87" s="63"/>
    </row>
    <row r="88" spans="1:9" x14ac:dyDescent="0.25">
      <c r="A88" s="32">
        <v>66</v>
      </c>
      <c r="B88" s="47" t="s">
        <v>14</v>
      </c>
      <c r="C88" s="47"/>
      <c r="D88" s="47"/>
      <c r="E88" s="47"/>
      <c r="F88" s="1">
        <v>755192</v>
      </c>
      <c r="G88" s="31" t="s">
        <v>207</v>
      </c>
      <c r="H88" s="63">
        <v>3564</v>
      </c>
      <c r="I88" s="63"/>
    </row>
    <row r="89" spans="1:9" x14ac:dyDescent="0.25">
      <c r="A89" s="32">
        <v>67</v>
      </c>
      <c r="B89" s="47" t="s">
        <v>14</v>
      </c>
      <c r="C89" s="47"/>
      <c r="D89" s="47"/>
      <c r="E89" s="47"/>
      <c r="F89" s="1">
        <v>633372</v>
      </c>
      <c r="G89" s="31" t="s">
        <v>208</v>
      </c>
      <c r="H89" s="63">
        <v>3383</v>
      </c>
      <c r="I89" s="63"/>
    </row>
    <row r="90" spans="1:9" ht="30" x14ac:dyDescent="0.25">
      <c r="A90" s="32">
        <v>68</v>
      </c>
      <c r="B90" s="47" t="s">
        <v>14</v>
      </c>
      <c r="C90" s="47"/>
      <c r="D90" s="47"/>
      <c r="E90" s="47"/>
      <c r="F90" s="1">
        <v>609277</v>
      </c>
      <c r="G90" s="31" t="s">
        <v>209</v>
      </c>
      <c r="H90" s="63" t="s">
        <v>216</v>
      </c>
      <c r="I90" s="63"/>
    </row>
    <row r="91" spans="1:9" ht="30" x14ac:dyDescent="0.25">
      <c r="A91" s="32">
        <v>69</v>
      </c>
      <c r="B91" s="47" t="s">
        <v>14</v>
      </c>
      <c r="C91" s="47"/>
      <c r="D91" s="47"/>
      <c r="E91" s="47"/>
      <c r="F91" s="1">
        <v>609277</v>
      </c>
      <c r="G91" s="31" t="s">
        <v>209</v>
      </c>
      <c r="H91" s="63" t="s">
        <v>217</v>
      </c>
      <c r="I91" s="63"/>
    </row>
    <row r="92" spans="1:9" ht="30" x14ac:dyDescent="0.25">
      <c r="A92" s="32">
        <v>70</v>
      </c>
      <c r="B92" s="47" t="s">
        <v>14</v>
      </c>
      <c r="C92" s="47"/>
      <c r="D92" s="47"/>
      <c r="E92" s="47"/>
      <c r="F92" s="1">
        <v>609277</v>
      </c>
      <c r="G92" s="31" t="s">
        <v>209</v>
      </c>
      <c r="H92" s="63" t="s">
        <v>218</v>
      </c>
      <c r="I92" s="63"/>
    </row>
    <row r="93" spans="1:9" ht="30" x14ac:dyDescent="0.25">
      <c r="A93" s="32">
        <v>71</v>
      </c>
      <c r="B93" s="47" t="s">
        <v>14</v>
      </c>
      <c r="C93" s="47"/>
      <c r="D93" s="47"/>
      <c r="E93" s="47"/>
      <c r="F93" s="1">
        <v>609277</v>
      </c>
      <c r="G93" s="31" t="s">
        <v>209</v>
      </c>
      <c r="H93" s="63" t="s">
        <v>219</v>
      </c>
      <c r="I93" s="63"/>
    </row>
    <row r="94" spans="1:9" ht="30" x14ac:dyDescent="0.25">
      <c r="A94" s="32">
        <v>72</v>
      </c>
      <c r="B94" s="47" t="s">
        <v>14</v>
      </c>
      <c r="C94" s="47"/>
      <c r="D94" s="47"/>
      <c r="E94" s="47"/>
      <c r="F94" s="1">
        <v>609277</v>
      </c>
      <c r="G94" s="31" t="s">
        <v>209</v>
      </c>
      <c r="H94" s="63" t="s">
        <v>220</v>
      </c>
      <c r="I94" s="63"/>
    </row>
    <row r="95" spans="1:9" x14ac:dyDescent="0.25">
      <c r="A95" s="32">
        <v>73</v>
      </c>
      <c r="B95" s="47" t="s">
        <v>14</v>
      </c>
      <c r="C95" s="47"/>
      <c r="D95" s="47"/>
      <c r="E95" s="47"/>
      <c r="F95" s="1">
        <v>753246</v>
      </c>
      <c r="G95" s="31" t="s">
        <v>210</v>
      </c>
      <c r="H95" s="63" t="s">
        <v>221</v>
      </c>
      <c r="I95" s="63"/>
    </row>
    <row r="96" spans="1:9" x14ac:dyDescent="0.25">
      <c r="A96" s="32">
        <v>74</v>
      </c>
      <c r="B96" s="47" t="s">
        <v>14</v>
      </c>
      <c r="C96" s="47"/>
      <c r="D96" s="47"/>
      <c r="E96" s="47"/>
      <c r="F96" s="1">
        <v>613975</v>
      </c>
      <c r="G96" s="31" t="s">
        <v>211</v>
      </c>
      <c r="H96" s="63" t="s">
        <v>222</v>
      </c>
      <c r="I96" s="63"/>
    </row>
    <row r="97" spans="1:9" x14ac:dyDescent="0.25">
      <c r="A97" s="32">
        <v>75</v>
      </c>
      <c r="B97" s="47" t="s">
        <v>14</v>
      </c>
      <c r="C97" s="47"/>
      <c r="D97" s="47"/>
      <c r="E97" s="47"/>
      <c r="F97" s="1">
        <v>613975</v>
      </c>
      <c r="G97" s="31" t="s">
        <v>211</v>
      </c>
      <c r="H97" s="63" t="s">
        <v>223</v>
      </c>
      <c r="I97" s="63"/>
    </row>
    <row r="98" spans="1:9" x14ac:dyDescent="0.25">
      <c r="A98" s="32">
        <v>76</v>
      </c>
      <c r="B98" s="47" t="s">
        <v>14</v>
      </c>
      <c r="C98" s="47"/>
      <c r="D98" s="47"/>
      <c r="E98" s="47"/>
      <c r="F98" s="1">
        <v>613975</v>
      </c>
      <c r="G98" s="31" t="s">
        <v>211</v>
      </c>
      <c r="H98" s="63" t="s">
        <v>224</v>
      </c>
      <c r="I98" s="63"/>
    </row>
    <row r="99" spans="1:9" x14ac:dyDescent="0.25">
      <c r="A99" s="32">
        <v>77</v>
      </c>
      <c r="B99" s="47" t="s">
        <v>14</v>
      </c>
      <c r="C99" s="47"/>
      <c r="D99" s="47"/>
      <c r="E99" s="47"/>
      <c r="F99" s="1">
        <v>613975</v>
      </c>
      <c r="G99" s="31" t="s">
        <v>211</v>
      </c>
      <c r="H99" s="63" t="s">
        <v>225</v>
      </c>
      <c r="I99" s="63"/>
    </row>
    <row r="100" spans="1:9" x14ac:dyDescent="0.25">
      <c r="A100" s="32">
        <v>78</v>
      </c>
      <c r="B100" s="47" t="s">
        <v>14</v>
      </c>
      <c r="C100" s="47"/>
      <c r="D100" s="47"/>
      <c r="E100" s="47"/>
      <c r="F100" s="1">
        <v>613975</v>
      </c>
      <c r="G100" s="31" t="s">
        <v>211</v>
      </c>
      <c r="H100" s="63" t="s">
        <v>226</v>
      </c>
      <c r="I100" s="63"/>
    </row>
    <row r="101" spans="1:9" x14ac:dyDescent="0.25">
      <c r="A101" s="32">
        <v>79</v>
      </c>
      <c r="B101" s="47" t="s">
        <v>14</v>
      </c>
      <c r="C101" s="47"/>
      <c r="D101" s="47"/>
      <c r="E101" s="47"/>
      <c r="F101" s="1">
        <v>737399</v>
      </c>
      <c r="G101" s="31" t="s">
        <v>279</v>
      </c>
      <c r="H101" s="63" t="s">
        <v>625</v>
      </c>
      <c r="I101" s="63"/>
    </row>
    <row r="102" spans="1:9" ht="30" x14ac:dyDescent="0.25">
      <c r="A102" s="32">
        <v>80</v>
      </c>
      <c r="B102" s="47" t="s">
        <v>14</v>
      </c>
      <c r="C102" s="47"/>
      <c r="D102" s="47"/>
      <c r="E102" s="47"/>
      <c r="F102" s="1">
        <v>670669</v>
      </c>
      <c r="G102" s="31" t="s">
        <v>139</v>
      </c>
      <c r="H102" s="63">
        <v>1545</v>
      </c>
      <c r="I102" s="63"/>
    </row>
    <row r="103" spans="1:9" ht="30" x14ac:dyDescent="0.25">
      <c r="A103" s="32">
        <v>81</v>
      </c>
      <c r="B103" s="47" t="s">
        <v>14</v>
      </c>
      <c r="C103" s="47"/>
      <c r="D103" s="47"/>
      <c r="E103" s="47"/>
      <c r="F103" s="1">
        <v>670669</v>
      </c>
      <c r="G103" s="31" t="s">
        <v>139</v>
      </c>
      <c r="H103" s="63">
        <v>1546</v>
      </c>
      <c r="I103" s="63"/>
    </row>
    <row r="104" spans="1:9" ht="30" x14ac:dyDescent="0.25">
      <c r="A104" s="32">
        <v>82</v>
      </c>
      <c r="B104" s="47" t="s">
        <v>14</v>
      </c>
      <c r="C104" s="47"/>
      <c r="D104" s="47"/>
      <c r="E104" s="47"/>
      <c r="F104" s="1">
        <v>670669</v>
      </c>
      <c r="G104" s="31" t="s">
        <v>139</v>
      </c>
      <c r="H104" s="63" t="s">
        <v>626</v>
      </c>
      <c r="I104" s="63"/>
    </row>
    <row r="105" spans="1:9" x14ac:dyDescent="0.25">
      <c r="A105" s="32">
        <v>83</v>
      </c>
      <c r="B105" s="47" t="s">
        <v>14</v>
      </c>
      <c r="C105" s="47"/>
      <c r="D105" s="47"/>
      <c r="E105" s="47"/>
      <c r="F105" s="1">
        <v>610003</v>
      </c>
      <c r="G105" s="31" t="s">
        <v>624</v>
      </c>
      <c r="H105" s="63" t="s">
        <v>627</v>
      </c>
      <c r="I105" s="63"/>
    </row>
    <row r="106" spans="1:9" x14ac:dyDescent="0.25">
      <c r="A106" s="32">
        <v>84</v>
      </c>
      <c r="B106" s="47" t="s">
        <v>15</v>
      </c>
      <c r="C106" s="47"/>
      <c r="D106" s="47"/>
      <c r="E106" s="47"/>
      <c r="F106" s="1">
        <v>650285</v>
      </c>
      <c r="G106" s="31" t="s">
        <v>129</v>
      </c>
      <c r="H106" s="63" t="s">
        <v>151</v>
      </c>
      <c r="I106" s="63"/>
    </row>
    <row r="107" spans="1:9" x14ac:dyDescent="0.25">
      <c r="A107" s="32">
        <v>85</v>
      </c>
      <c r="B107" s="47" t="s">
        <v>15</v>
      </c>
      <c r="C107" s="47"/>
      <c r="D107" s="47"/>
      <c r="E107" s="47"/>
      <c r="F107" s="1">
        <v>650285</v>
      </c>
      <c r="G107" s="31" t="s">
        <v>129</v>
      </c>
      <c r="H107" s="63">
        <v>405</v>
      </c>
      <c r="I107" s="63"/>
    </row>
    <row r="108" spans="1:9" x14ac:dyDescent="0.25">
      <c r="A108" s="32">
        <v>86</v>
      </c>
      <c r="B108" s="47" t="s">
        <v>15</v>
      </c>
      <c r="C108" s="47"/>
      <c r="D108" s="47"/>
      <c r="E108" s="47"/>
      <c r="F108" s="1">
        <v>650285</v>
      </c>
      <c r="G108" s="31" t="s">
        <v>129</v>
      </c>
      <c r="H108" s="63">
        <v>546</v>
      </c>
      <c r="I108" s="63"/>
    </row>
    <row r="109" spans="1:9" x14ac:dyDescent="0.25">
      <c r="A109" s="32">
        <v>87</v>
      </c>
      <c r="B109" s="47" t="s">
        <v>15</v>
      </c>
      <c r="C109" s="47"/>
      <c r="D109" s="47"/>
      <c r="E109" s="47"/>
      <c r="F109" s="1">
        <v>725986</v>
      </c>
      <c r="G109" s="31" t="s">
        <v>130</v>
      </c>
      <c r="H109" s="63" t="s">
        <v>152</v>
      </c>
      <c r="I109" s="63"/>
    </row>
    <row r="110" spans="1:9" x14ac:dyDescent="0.25">
      <c r="A110" s="32">
        <v>88</v>
      </c>
      <c r="B110" s="47" t="s">
        <v>15</v>
      </c>
      <c r="C110" s="47"/>
      <c r="D110" s="47"/>
      <c r="E110" s="47"/>
      <c r="F110" s="1">
        <v>673676</v>
      </c>
      <c r="G110" s="31" t="s">
        <v>131</v>
      </c>
      <c r="H110" s="63" t="s">
        <v>153</v>
      </c>
      <c r="I110" s="63"/>
    </row>
    <row r="111" spans="1:9" ht="30" x14ac:dyDescent="0.25">
      <c r="A111" s="32">
        <v>89</v>
      </c>
      <c r="B111" s="47" t="s">
        <v>15</v>
      </c>
      <c r="C111" s="47"/>
      <c r="D111" s="47"/>
      <c r="E111" s="47"/>
      <c r="F111" s="1">
        <v>742848</v>
      </c>
      <c r="G111" s="31" t="s">
        <v>132</v>
      </c>
      <c r="H111" s="63" t="s">
        <v>154</v>
      </c>
      <c r="I111" s="63"/>
    </row>
    <row r="112" spans="1:9" ht="30" x14ac:dyDescent="0.25">
      <c r="A112" s="32">
        <v>90</v>
      </c>
      <c r="B112" s="47" t="s">
        <v>15</v>
      </c>
      <c r="C112" s="47"/>
      <c r="D112" s="47"/>
      <c r="E112" s="47"/>
      <c r="F112" s="1">
        <v>742848</v>
      </c>
      <c r="G112" s="31" t="s">
        <v>132</v>
      </c>
      <c r="H112" s="63" t="s">
        <v>155</v>
      </c>
      <c r="I112" s="63"/>
    </row>
    <row r="113" spans="1:9" ht="30" x14ac:dyDescent="0.25">
      <c r="A113" s="32">
        <v>91</v>
      </c>
      <c r="B113" s="47" t="s">
        <v>15</v>
      </c>
      <c r="C113" s="47"/>
      <c r="D113" s="47"/>
      <c r="E113" s="47"/>
      <c r="F113" s="1">
        <v>697621</v>
      </c>
      <c r="G113" s="31" t="s">
        <v>133</v>
      </c>
      <c r="H113" s="63" t="s">
        <v>156</v>
      </c>
      <c r="I113" s="63"/>
    </row>
    <row r="114" spans="1:9" x14ac:dyDescent="0.25">
      <c r="A114" s="32">
        <v>92</v>
      </c>
      <c r="B114" s="47" t="s">
        <v>15</v>
      </c>
      <c r="C114" s="47"/>
      <c r="D114" s="47"/>
      <c r="E114" s="47"/>
      <c r="F114" s="1">
        <v>666017</v>
      </c>
      <c r="G114" s="31" t="s">
        <v>134</v>
      </c>
      <c r="H114" s="63" t="s">
        <v>157</v>
      </c>
      <c r="I114" s="63"/>
    </row>
    <row r="115" spans="1:9" ht="15" customHeight="1" x14ac:dyDescent="0.25">
      <c r="A115" s="32">
        <v>93</v>
      </c>
      <c r="B115" s="47" t="s">
        <v>15</v>
      </c>
      <c r="C115" s="47"/>
      <c r="D115" s="47"/>
      <c r="E115" s="47"/>
      <c r="F115" s="1">
        <v>700321</v>
      </c>
      <c r="G115" s="31" t="s">
        <v>135</v>
      </c>
      <c r="H115" s="63" t="s">
        <v>158</v>
      </c>
      <c r="I115" s="63"/>
    </row>
    <row r="116" spans="1:9" ht="30" x14ac:dyDescent="0.25">
      <c r="A116" s="32">
        <v>94</v>
      </c>
      <c r="B116" s="47" t="s">
        <v>15</v>
      </c>
      <c r="C116" s="47"/>
      <c r="D116" s="47"/>
      <c r="E116" s="47"/>
      <c r="F116" s="1">
        <v>704385</v>
      </c>
      <c r="G116" s="31" t="s">
        <v>136</v>
      </c>
      <c r="H116" s="63" t="s">
        <v>159</v>
      </c>
      <c r="I116" s="63"/>
    </row>
    <row r="117" spans="1:9" x14ac:dyDescent="0.25">
      <c r="A117" s="32">
        <v>95</v>
      </c>
      <c r="B117" s="47" t="s">
        <v>15</v>
      </c>
      <c r="C117" s="47"/>
      <c r="D117" s="47"/>
      <c r="E117" s="47"/>
      <c r="F117" s="1">
        <v>619035</v>
      </c>
      <c r="G117" s="31" t="s">
        <v>92</v>
      </c>
      <c r="H117" s="63" t="s">
        <v>160</v>
      </c>
      <c r="I117" s="63"/>
    </row>
    <row r="118" spans="1:9" x14ac:dyDescent="0.25">
      <c r="A118" s="32">
        <v>96</v>
      </c>
      <c r="B118" s="47" t="s">
        <v>15</v>
      </c>
      <c r="C118" s="47"/>
      <c r="D118" s="47"/>
      <c r="E118" s="47"/>
      <c r="F118" s="1">
        <v>703478</v>
      </c>
      <c r="G118" s="31" t="s">
        <v>137</v>
      </c>
      <c r="H118" s="63" t="s">
        <v>161</v>
      </c>
      <c r="I118" s="63"/>
    </row>
    <row r="119" spans="1:9" x14ac:dyDescent="0.25">
      <c r="A119" s="32">
        <v>97</v>
      </c>
      <c r="B119" s="47" t="s">
        <v>15</v>
      </c>
      <c r="C119" s="47"/>
      <c r="D119" s="47"/>
      <c r="E119" s="47"/>
      <c r="F119" s="1">
        <v>703478</v>
      </c>
      <c r="G119" s="31" t="s">
        <v>137</v>
      </c>
      <c r="H119" s="63" t="s">
        <v>162</v>
      </c>
      <c r="I119" s="63"/>
    </row>
    <row r="120" spans="1:9" x14ac:dyDescent="0.25">
      <c r="A120" s="32">
        <v>98</v>
      </c>
      <c r="B120" s="47" t="s">
        <v>15</v>
      </c>
      <c r="C120" s="47"/>
      <c r="D120" s="47"/>
      <c r="E120" s="47"/>
      <c r="F120" s="1">
        <v>703478</v>
      </c>
      <c r="G120" s="31" t="s">
        <v>137</v>
      </c>
      <c r="H120" s="63">
        <v>825</v>
      </c>
      <c r="I120" s="63"/>
    </row>
    <row r="121" spans="1:9" x14ac:dyDescent="0.25">
      <c r="A121" s="32">
        <v>99</v>
      </c>
      <c r="B121" s="47" t="s">
        <v>15</v>
      </c>
      <c r="C121" s="47"/>
      <c r="D121" s="47"/>
      <c r="E121" s="47"/>
      <c r="F121" s="1">
        <v>685224</v>
      </c>
      <c r="G121" s="31" t="s">
        <v>138</v>
      </c>
      <c r="H121" s="63" t="s">
        <v>163</v>
      </c>
      <c r="I121" s="63"/>
    </row>
    <row r="122" spans="1:9" x14ac:dyDescent="0.25">
      <c r="A122" s="32">
        <v>100</v>
      </c>
      <c r="B122" s="47" t="s">
        <v>15</v>
      </c>
      <c r="C122" s="47"/>
      <c r="D122" s="47"/>
      <c r="E122" s="47"/>
      <c r="F122" s="1">
        <v>685224</v>
      </c>
      <c r="G122" s="31" t="s">
        <v>138</v>
      </c>
      <c r="H122" s="63" t="s">
        <v>164</v>
      </c>
      <c r="I122" s="63"/>
    </row>
    <row r="123" spans="1:9" x14ac:dyDescent="0.25">
      <c r="A123" s="32">
        <v>101</v>
      </c>
      <c r="B123" s="47" t="s">
        <v>15</v>
      </c>
      <c r="C123" s="47"/>
      <c r="D123" s="47"/>
      <c r="E123" s="47"/>
      <c r="F123" s="1">
        <v>685224</v>
      </c>
      <c r="G123" s="31" t="s">
        <v>138</v>
      </c>
      <c r="H123" s="63" t="s">
        <v>165</v>
      </c>
      <c r="I123" s="63"/>
    </row>
    <row r="124" spans="1:9" x14ac:dyDescent="0.25">
      <c r="A124" s="32">
        <v>102</v>
      </c>
      <c r="B124" s="47" t="s">
        <v>15</v>
      </c>
      <c r="C124" s="47"/>
      <c r="D124" s="47"/>
      <c r="E124" s="47"/>
      <c r="F124" s="1">
        <v>685224</v>
      </c>
      <c r="G124" s="31" t="s">
        <v>138</v>
      </c>
      <c r="H124" s="63" t="s">
        <v>166</v>
      </c>
      <c r="I124" s="63"/>
    </row>
    <row r="125" spans="1:9" ht="30" x14ac:dyDescent="0.25">
      <c r="A125" s="32">
        <v>103</v>
      </c>
      <c r="B125" s="47" t="s">
        <v>15</v>
      </c>
      <c r="C125" s="47"/>
      <c r="D125" s="47"/>
      <c r="E125" s="47"/>
      <c r="F125" s="1">
        <v>670669</v>
      </c>
      <c r="G125" s="31" t="s">
        <v>139</v>
      </c>
      <c r="H125" s="63">
        <v>723</v>
      </c>
      <c r="I125" s="63"/>
    </row>
    <row r="126" spans="1:9" x14ac:dyDescent="0.25">
      <c r="A126" s="32">
        <v>104</v>
      </c>
      <c r="B126" s="47" t="s">
        <v>15</v>
      </c>
      <c r="C126" s="47"/>
      <c r="D126" s="47"/>
      <c r="E126" s="47"/>
      <c r="F126" s="1">
        <v>746339</v>
      </c>
      <c r="G126" s="31" t="s">
        <v>140</v>
      </c>
      <c r="H126" s="63">
        <v>55</v>
      </c>
      <c r="I126" s="63"/>
    </row>
    <row r="127" spans="1:9" x14ac:dyDescent="0.25">
      <c r="A127" s="32">
        <v>105</v>
      </c>
      <c r="B127" s="47" t="s">
        <v>15</v>
      </c>
      <c r="C127" s="47"/>
      <c r="D127" s="47"/>
      <c r="E127" s="47"/>
      <c r="F127" s="1">
        <v>652423</v>
      </c>
      <c r="G127" s="31" t="s">
        <v>141</v>
      </c>
      <c r="H127" s="63" t="s">
        <v>167</v>
      </c>
      <c r="I127" s="63"/>
    </row>
    <row r="128" spans="1:9" x14ac:dyDescent="0.25">
      <c r="A128" s="32">
        <v>106</v>
      </c>
      <c r="B128" s="47" t="s">
        <v>15</v>
      </c>
      <c r="C128" s="47"/>
      <c r="D128" s="47"/>
      <c r="E128" s="47"/>
      <c r="F128" s="1">
        <v>643971</v>
      </c>
      <c r="G128" s="31" t="s">
        <v>142</v>
      </c>
      <c r="H128" s="63" t="s">
        <v>168</v>
      </c>
      <c r="I128" s="63"/>
    </row>
    <row r="129" spans="1:9" ht="30" x14ac:dyDescent="0.25">
      <c r="A129" s="32">
        <v>107</v>
      </c>
      <c r="B129" s="47" t="s">
        <v>15</v>
      </c>
      <c r="C129" s="47"/>
      <c r="D129" s="47"/>
      <c r="E129" s="47"/>
      <c r="F129" s="1">
        <v>711454</v>
      </c>
      <c r="G129" s="31" t="s">
        <v>143</v>
      </c>
      <c r="H129" s="63">
        <v>6377</v>
      </c>
      <c r="I129" s="63"/>
    </row>
    <row r="130" spans="1:9" x14ac:dyDescent="0.25">
      <c r="A130" s="32">
        <v>108</v>
      </c>
      <c r="B130" s="47" t="s">
        <v>15</v>
      </c>
      <c r="C130" s="47"/>
      <c r="D130" s="47"/>
      <c r="E130" s="47"/>
      <c r="F130" s="1">
        <v>762661</v>
      </c>
      <c r="G130" s="31" t="s">
        <v>144</v>
      </c>
      <c r="H130" s="63" t="s">
        <v>169</v>
      </c>
      <c r="I130" s="63"/>
    </row>
    <row r="131" spans="1:9" x14ac:dyDescent="0.25">
      <c r="A131" s="32">
        <v>109</v>
      </c>
      <c r="B131" s="47" t="s">
        <v>15</v>
      </c>
      <c r="C131" s="47"/>
      <c r="D131" s="47"/>
      <c r="E131" s="47"/>
      <c r="F131" s="1">
        <v>762661</v>
      </c>
      <c r="G131" s="31" t="s">
        <v>144</v>
      </c>
      <c r="H131" s="63" t="s">
        <v>170</v>
      </c>
      <c r="I131" s="63"/>
    </row>
    <row r="132" spans="1:9" x14ac:dyDescent="0.25">
      <c r="A132" s="32">
        <v>110</v>
      </c>
      <c r="B132" s="47" t="s">
        <v>15</v>
      </c>
      <c r="C132" s="47"/>
      <c r="D132" s="47"/>
      <c r="E132" s="47"/>
      <c r="F132" s="1">
        <v>762661</v>
      </c>
      <c r="G132" s="31" t="s">
        <v>144</v>
      </c>
      <c r="H132" s="63" t="s">
        <v>171</v>
      </c>
      <c r="I132" s="63"/>
    </row>
    <row r="133" spans="1:9" x14ac:dyDescent="0.25">
      <c r="A133" s="32">
        <v>111</v>
      </c>
      <c r="B133" s="47" t="s">
        <v>15</v>
      </c>
      <c r="C133" s="47"/>
      <c r="D133" s="47"/>
      <c r="E133" s="47"/>
      <c r="F133" s="1">
        <v>770469</v>
      </c>
      <c r="G133" s="31" t="s">
        <v>145</v>
      </c>
      <c r="H133" s="63" t="s">
        <v>172</v>
      </c>
      <c r="I133" s="63"/>
    </row>
    <row r="134" spans="1:9" x14ac:dyDescent="0.25">
      <c r="A134" s="32">
        <v>112</v>
      </c>
      <c r="B134" s="47" t="s">
        <v>15</v>
      </c>
      <c r="C134" s="47"/>
      <c r="D134" s="47"/>
      <c r="E134" s="47"/>
      <c r="F134" s="1">
        <v>760765</v>
      </c>
      <c r="G134" s="31" t="s">
        <v>146</v>
      </c>
      <c r="H134" s="63" t="s">
        <v>173</v>
      </c>
      <c r="I134" s="63"/>
    </row>
    <row r="135" spans="1:9" ht="30" x14ac:dyDescent="0.25">
      <c r="A135" s="32">
        <v>113</v>
      </c>
      <c r="B135" s="47" t="s">
        <v>15</v>
      </c>
      <c r="C135" s="47"/>
      <c r="D135" s="47"/>
      <c r="E135" s="47"/>
      <c r="F135" s="1">
        <v>616958</v>
      </c>
      <c r="G135" s="31" t="s">
        <v>147</v>
      </c>
      <c r="H135" s="63" t="s">
        <v>174</v>
      </c>
      <c r="I135" s="63"/>
    </row>
    <row r="136" spans="1:9" ht="30" x14ac:dyDescent="0.25">
      <c r="A136" s="32">
        <v>114</v>
      </c>
      <c r="B136" s="47" t="s">
        <v>15</v>
      </c>
      <c r="C136" s="47"/>
      <c r="D136" s="47"/>
      <c r="E136" s="47"/>
      <c r="F136" s="1">
        <v>616958</v>
      </c>
      <c r="G136" s="31" t="s">
        <v>147</v>
      </c>
      <c r="H136" s="63" t="s">
        <v>175</v>
      </c>
      <c r="I136" s="63"/>
    </row>
    <row r="137" spans="1:9" ht="30" x14ac:dyDescent="0.25">
      <c r="A137" s="32">
        <v>115</v>
      </c>
      <c r="B137" s="47" t="s">
        <v>15</v>
      </c>
      <c r="C137" s="47"/>
      <c r="D137" s="47"/>
      <c r="E137" s="47"/>
      <c r="F137" s="1">
        <v>706418</v>
      </c>
      <c r="G137" s="31" t="s">
        <v>148</v>
      </c>
      <c r="H137" s="63" t="s">
        <v>176</v>
      </c>
      <c r="I137" s="63"/>
    </row>
    <row r="138" spans="1:9" x14ac:dyDescent="0.25">
      <c r="A138" s="32">
        <v>116</v>
      </c>
      <c r="B138" s="47" t="s">
        <v>15</v>
      </c>
      <c r="C138" s="47"/>
      <c r="D138" s="47"/>
      <c r="E138" s="47"/>
      <c r="F138" s="1">
        <v>748447</v>
      </c>
      <c r="G138" s="31" t="s">
        <v>149</v>
      </c>
      <c r="H138" s="63">
        <v>1105</v>
      </c>
      <c r="I138" s="63"/>
    </row>
    <row r="139" spans="1:9" x14ac:dyDescent="0.25">
      <c r="A139" s="32">
        <v>117</v>
      </c>
      <c r="B139" s="47" t="s">
        <v>15</v>
      </c>
      <c r="C139" s="47"/>
      <c r="D139" s="47"/>
      <c r="E139" s="47"/>
      <c r="F139" s="1">
        <v>797154</v>
      </c>
      <c r="G139" s="31" t="s">
        <v>150</v>
      </c>
      <c r="H139" s="63" t="s">
        <v>177</v>
      </c>
      <c r="I139" s="63"/>
    </row>
    <row r="140" spans="1:9" x14ac:dyDescent="0.25">
      <c r="A140" s="32">
        <v>118</v>
      </c>
      <c r="B140" s="47" t="s">
        <v>15</v>
      </c>
      <c r="C140" s="47"/>
      <c r="D140" s="47"/>
      <c r="E140" s="47"/>
      <c r="F140" s="1">
        <v>797154</v>
      </c>
      <c r="G140" s="31" t="s">
        <v>150</v>
      </c>
      <c r="H140" s="63" t="s">
        <v>178</v>
      </c>
      <c r="I140" s="63"/>
    </row>
    <row r="141" spans="1:9" x14ac:dyDescent="0.25">
      <c r="A141" s="32">
        <v>119</v>
      </c>
      <c r="B141" s="47" t="s">
        <v>15</v>
      </c>
      <c r="C141" s="47"/>
      <c r="D141" s="47"/>
      <c r="E141" s="47"/>
      <c r="F141" s="1">
        <v>797154</v>
      </c>
      <c r="G141" s="31" t="s">
        <v>150</v>
      </c>
      <c r="H141" s="63" t="s">
        <v>179</v>
      </c>
      <c r="I141" s="63"/>
    </row>
    <row r="142" spans="1:9" x14ac:dyDescent="0.25">
      <c r="A142" s="32">
        <v>120</v>
      </c>
      <c r="B142" s="47" t="s">
        <v>15</v>
      </c>
      <c r="C142" s="47"/>
      <c r="D142" s="47"/>
      <c r="E142" s="47"/>
      <c r="F142" s="1">
        <v>797154</v>
      </c>
      <c r="G142" s="31" t="s">
        <v>150</v>
      </c>
      <c r="H142" s="63" t="s">
        <v>180</v>
      </c>
      <c r="I142" s="63"/>
    </row>
    <row r="143" spans="1:9" x14ac:dyDescent="0.25">
      <c r="A143" s="32">
        <v>121</v>
      </c>
      <c r="B143" s="47" t="s">
        <v>15</v>
      </c>
      <c r="C143" s="47"/>
      <c r="D143" s="47"/>
      <c r="E143" s="47"/>
      <c r="F143" s="1">
        <v>797154</v>
      </c>
      <c r="G143" s="31" t="s">
        <v>150</v>
      </c>
      <c r="H143" s="63" t="s">
        <v>181</v>
      </c>
      <c r="I143" s="63"/>
    </row>
    <row r="144" spans="1:9" x14ac:dyDescent="0.25">
      <c r="A144" s="32">
        <v>122</v>
      </c>
      <c r="B144" s="47" t="s">
        <v>15</v>
      </c>
      <c r="C144" s="47"/>
      <c r="D144" s="47"/>
      <c r="E144" s="47"/>
      <c r="F144" s="1">
        <v>797154</v>
      </c>
      <c r="G144" s="31" t="s">
        <v>150</v>
      </c>
      <c r="H144" s="63" t="s">
        <v>182</v>
      </c>
      <c r="I144" s="63"/>
    </row>
    <row r="145" spans="1:9" x14ac:dyDescent="0.25">
      <c r="A145" s="32">
        <v>123</v>
      </c>
      <c r="B145" s="47" t="s">
        <v>15</v>
      </c>
      <c r="C145" s="47"/>
      <c r="D145" s="47"/>
      <c r="E145" s="47"/>
      <c r="F145" s="1">
        <v>742724</v>
      </c>
      <c r="G145" s="31" t="s">
        <v>82</v>
      </c>
      <c r="H145" s="63">
        <v>202</v>
      </c>
      <c r="I145" s="63"/>
    </row>
    <row r="146" spans="1:9" ht="30" x14ac:dyDescent="0.25">
      <c r="A146" s="32">
        <v>124</v>
      </c>
      <c r="B146" s="47" t="s">
        <v>15</v>
      </c>
      <c r="C146" s="47"/>
      <c r="D146" s="47"/>
      <c r="E146" s="47"/>
      <c r="F146" s="1">
        <v>757314</v>
      </c>
      <c r="G146" s="31" t="s">
        <v>66</v>
      </c>
      <c r="H146" s="63" t="s">
        <v>85</v>
      </c>
      <c r="I146" s="63"/>
    </row>
    <row r="147" spans="1:9" ht="30" x14ac:dyDescent="0.25">
      <c r="A147" s="32">
        <v>125</v>
      </c>
      <c r="B147" s="47" t="s">
        <v>15</v>
      </c>
      <c r="C147" s="47"/>
      <c r="D147" s="47"/>
      <c r="E147" s="47"/>
      <c r="F147" s="1">
        <v>757314</v>
      </c>
      <c r="G147" s="31" t="s">
        <v>66</v>
      </c>
      <c r="H147" s="63" t="s">
        <v>86</v>
      </c>
      <c r="I147" s="63"/>
    </row>
    <row r="148" spans="1:9" ht="14.25" customHeight="1" x14ac:dyDescent="0.25">
      <c r="A148" s="32">
        <v>126</v>
      </c>
      <c r="B148" s="47" t="s">
        <v>15</v>
      </c>
      <c r="C148" s="47"/>
      <c r="D148" s="47"/>
      <c r="E148" s="47"/>
      <c r="F148" s="1">
        <v>750654</v>
      </c>
      <c r="G148" s="31" t="s">
        <v>83</v>
      </c>
      <c r="H148" s="63">
        <v>906</v>
      </c>
      <c r="I148" s="63"/>
    </row>
    <row r="149" spans="1:9" ht="30" x14ac:dyDescent="0.25">
      <c r="A149" s="32">
        <v>127</v>
      </c>
      <c r="B149" s="47" t="s">
        <v>15</v>
      </c>
      <c r="C149" s="47"/>
      <c r="D149" s="47"/>
      <c r="E149" s="47"/>
      <c r="F149" s="1">
        <v>676080</v>
      </c>
      <c r="G149" s="31" t="s">
        <v>84</v>
      </c>
      <c r="H149" s="63" t="s">
        <v>87</v>
      </c>
      <c r="I149" s="63"/>
    </row>
    <row r="150" spans="1:9" x14ac:dyDescent="0.25">
      <c r="A150" s="32">
        <v>128</v>
      </c>
      <c r="B150" s="47" t="s">
        <v>15</v>
      </c>
      <c r="C150" s="47"/>
      <c r="D150" s="47"/>
      <c r="E150" s="47"/>
      <c r="F150" s="1">
        <v>693111</v>
      </c>
      <c r="G150" s="31" t="s">
        <v>57</v>
      </c>
      <c r="H150" s="63" t="s">
        <v>88</v>
      </c>
      <c r="I150" s="63"/>
    </row>
    <row r="151" spans="1:9" ht="30" x14ac:dyDescent="0.25">
      <c r="A151" s="32">
        <v>129</v>
      </c>
      <c r="B151" s="47" t="s">
        <v>15</v>
      </c>
      <c r="C151" s="47"/>
      <c r="D151" s="47"/>
      <c r="E151" s="47"/>
      <c r="F151" s="1">
        <v>740993</v>
      </c>
      <c r="G151" s="31" t="s">
        <v>628</v>
      </c>
      <c r="H151" s="63" t="s">
        <v>629</v>
      </c>
      <c r="I151" s="63"/>
    </row>
    <row r="152" spans="1:9" ht="30" x14ac:dyDescent="0.25">
      <c r="A152" s="32">
        <v>130</v>
      </c>
      <c r="B152" s="47" t="s">
        <v>15</v>
      </c>
      <c r="C152" s="47"/>
      <c r="D152" s="47"/>
      <c r="E152" s="47"/>
      <c r="F152" s="1">
        <v>740993</v>
      </c>
      <c r="G152" s="31" t="s">
        <v>628</v>
      </c>
      <c r="H152" s="63" t="s">
        <v>630</v>
      </c>
      <c r="I152" s="63"/>
    </row>
    <row r="153" spans="1:9" x14ac:dyDescent="0.25">
      <c r="A153" s="32">
        <v>131</v>
      </c>
      <c r="B153" s="47" t="s">
        <v>16</v>
      </c>
      <c r="C153" s="47"/>
      <c r="D153" s="47"/>
      <c r="E153" s="47"/>
      <c r="F153" s="1">
        <v>666017</v>
      </c>
      <c r="G153" s="31" t="s">
        <v>134</v>
      </c>
      <c r="H153" s="64" t="s">
        <v>192</v>
      </c>
      <c r="I153" s="64"/>
    </row>
    <row r="154" spans="1:9" x14ac:dyDescent="0.25">
      <c r="A154" s="32">
        <v>132</v>
      </c>
      <c r="B154" s="47" t="s">
        <v>16</v>
      </c>
      <c r="C154" s="47"/>
      <c r="D154" s="47"/>
      <c r="E154" s="47"/>
      <c r="F154" s="1">
        <v>627640</v>
      </c>
      <c r="G154" s="31" t="s">
        <v>183</v>
      </c>
      <c r="H154" s="63" t="s">
        <v>193</v>
      </c>
      <c r="I154" s="63"/>
    </row>
    <row r="155" spans="1:9" x14ac:dyDescent="0.25">
      <c r="A155" s="32">
        <v>133</v>
      </c>
      <c r="B155" s="47" t="s">
        <v>16</v>
      </c>
      <c r="C155" s="47"/>
      <c r="D155" s="47"/>
      <c r="E155" s="47"/>
      <c r="F155" s="1">
        <v>644773</v>
      </c>
      <c r="G155" s="31" t="s">
        <v>184</v>
      </c>
      <c r="H155" s="63" t="s">
        <v>194</v>
      </c>
      <c r="I155" s="63"/>
    </row>
    <row r="156" spans="1:9" ht="30" x14ac:dyDescent="0.25">
      <c r="A156" s="32">
        <v>134</v>
      </c>
      <c r="B156" s="47" t="s">
        <v>16</v>
      </c>
      <c r="C156" s="47"/>
      <c r="D156" s="47"/>
      <c r="E156" s="47"/>
      <c r="F156" s="1">
        <v>796131</v>
      </c>
      <c r="G156" s="31" t="s">
        <v>185</v>
      </c>
      <c r="H156" s="63" t="s">
        <v>195</v>
      </c>
      <c r="I156" s="63"/>
    </row>
    <row r="157" spans="1:9" x14ac:dyDescent="0.25">
      <c r="A157" s="32">
        <v>135</v>
      </c>
      <c r="B157" s="47" t="s">
        <v>16</v>
      </c>
      <c r="C157" s="47"/>
      <c r="D157" s="47"/>
      <c r="E157" s="47"/>
      <c r="F157" s="1">
        <v>755451</v>
      </c>
      <c r="G157" s="31" t="s">
        <v>186</v>
      </c>
      <c r="H157" s="63" t="s">
        <v>196</v>
      </c>
      <c r="I157" s="63"/>
    </row>
    <row r="158" spans="1:9" x14ac:dyDescent="0.25">
      <c r="A158" s="32">
        <v>136</v>
      </c>
      <c r="B158" s="47" t="s">
        <v>16</v>
      </c>
      <c r="C158" s="47"/>
      <c r="D158" s="47"/>
      <c r="E158" s="47"/>
      <c r="F158" s="1">
        <v>639907</v>
      </c>
      <c r="G158" s="31" t="s">
        <v>187</v>
      </c>
      <c r="H158" s="63">
        <v>8120</v>
      </c>
      <c r="I158" s="63"/>
    </row>
    <row r="159" spans="1:9" x14ac:dyDescent="0.25">
      <c r="A159" s="32">
        <v>137</v>
      </c>
      <c r="B159" s="47" t="s">
        <v>16</v>
      </c>
      <c r="C159" s="47"/>
      <c r="D159" s="47"/>
      <c r="E159" s="47"/>
      <c r="F159" s="1">
        <v>668818</v>
      </c>
      <c r="G159" s="31" t="s">
        <v>188</v>
      </c>
      <c r="H159" s="63" t="s">
        <v>197</v>
      </c>
      <c r="I159" s="63"/>
    </row>
    <row r="160" spans="1:9" x14ac:dyDescent="0.25">
      <c r="A160" s="32">
        <v>138</v>
      </c>
      <c r="B160" s="47" t="s">
        <v>16</v>
      </c>
      <c r="C160" s="47"/>
      <c r="D160" s="47"/>
      <c r="E160" s="47"/>
      <c r="F160" s="1">
        <v>668818</v>
      </c>
      <c r="G160" s="31" t="s">
        <v>188</v>
      </c>
      <c r="H160" s="63" t="s">
        <v>198</v>
      </c>
      <c r="I160" s="63"/>
    </row>
    <row r="161" spans="1:9" x14ac:dyDescent="0.25">
      <c r="A161" s="32">
        <v>139</v>
      </c>
      <c r="B161" s="47" t="s">
        <v>16</v>
      </c>
      <c r="C161" s="47"/>
      <c r="D161" s="47"/>
      <c r="E161" s="47"/>
      <c r="F161" s="1">
        <v>668818</v>
      </c>
      <c r="G161" s="31" t="s">
        <v>188</v>
      </c>
      <c r="H161" s="63" t="s">
        <v>199</v>
      </c>
      <c r="I161" s="63"/>
    </row>
    <row r="162" spans="1:9" x14ac:dyDescent="0.25">
      <c r="A162" s="32">
        <v>140</v>
      </c>
      <c r="B162" s="47" t="s">
        <v>16</v>
      </c>
      <c r="C162" s="47"/>
      <c r="D162" s="47"/>
      <c r="E162" s="47"/>
      <c r="F162" s="1">
        <v>710946</v>
      </c>
      <c r="G162" s="31" t="s">
        <v>189</v>
      </c>
      <c r="H162" s="63" t="s">
        <v>200</v>
      </c>
      <c r="I162" s="63"/>
    </row>
    <row r="163" spans="1:9" x14ac:dyDescent="0.25">
      <c r="A163" s="32">
        <v>141</v>
      </c>
      <c r="B163" s="47" t="s">
        <v>16</v>
      </c>
      <c r="C163" s="47"/>
      <c r="D163" s="47"/>
      <c r="E163" s="47"/>
      <c r="F163" s="1">
        <v>710946</v>
      </c>
      <c r="G163" s="31" t="s">
        <v>189</v>
      </c>
      <c r="H163" s="63" t="s">
        <v>201</v>
      </c>
      <c r="I163" s="63"/>
    </row>
    <row r="164" spans="1:9" x14ac:dyDescent="0.25">
      <c r="A164" s="32">
        <v>142</v>
      </c>
      <c r="B164" s="47" t="s">
        <v>16</v>
      </c>
      <c r="C164" s="47"/>
      <c r="D164" s="47"/>
      <c r="E164" s="47"/>
      <c r="F164" s="1">
        <v>710946</v>
      </c>
      <c r="G164" s="31" t="s">
        <v>189</v>
      </c>
      <c r="H164" s="63" t="s">
        <v>202</v>
      </c>
      <c r="I164" s="63"/>
    </row>
    <row r="165" spans="1:9" ht="30" x14ac:dyDescent="0.25">
      <c r="A165" s="32">
        <v>143</v>
      </c>
      <c r="B165" s="47" t="s">
        <v>16</v>
      </c>
      <c r="C165" s="47"/>
      <c r="D165" s="47"/>
      <c r="E165" s="47"/>
      <c r="F165" s="1">
        <v>622052</v>
      </c>
      <c r="G165" s="31" t="s">
        <v>190</v>
      </c>
      <c r="H165" s="63">
        <v>4708</v>
      </c>
      <c r="I165" s="63"/>
    </row>
    <row r="166" spans="1:9" x14ac:dyDescent="0.25">
      <c r="A166" s="32">
        <v>144</v>
      </c>
      <c r="B166" s="47" t="s">
        <v>16</v>
      </c>
      <c r="C166" s="47"/>
      <c r="D166" s="47"/>
      <c r="E166" s="47"/>
      <c r="F166" s="1">
        <v>749273</v>
      </c>
      <c r="G166" s="31" t="s">
        <v>191</v>
      </c>
      <c r="H166" s="63" t="s">
        <v>203</v>
      </c>
      <c r="I166" s="63"/>
    </row>
    <row r="167" spans="1:9" x14ac:dyDescent="0.25">
      <c r="A167" s="32">
        <v>145</v>
      </c>
      <c r="B167" s="47" t="s">
        <v>17</v>
      </c>
      <c r="C167" s="47"/>
      <c r="D167" s="47"/>
      <c r="E167" s="47"/>
      <c r="F167" s="1">
        <v>797111</v>
      </c>
      <c r="G167" s="31" t="s">
        <v>64</v>
      </c>
      <c r="H167" s="63" t="s">
        <v>69</v>
      </c>
      <c r="I167" s="63"/>
    </row>
    <row r="168" spans="1:9" ht="30" x14ac:dyDescent="0.25">
      <c r="A168" s="32">
        <v>146</v>
      </c>
      <c r="B168" s="49" t="s">
        <v>17</v>
      </c>
      <c r="C168" s="50"/>
      <c r="D168" s="50"/>
      <c r="E168" s="51"/>
      <c r="F168" s="1">
        <v>656208</v>
      </c>
      <c r="G168" s="31" t="s">
        <v>65</v>
      </c>
      <c r="H168" s="63" t="s">
        <v>70</v>
      </c>
      <c r="I168" s="63"/>
    </row>
    <row r="169" spans="1:9" ht="30" x14ac:dyDescent="0.25">
      <c r="A169" s="32">
        <v>147</v>
      </c>
      <c r="B169" s="49" t="s">
        <v>17</v>
      </c>
      <c r="C169" s="50"/>
      <c r="D169" s="50"/>
      <c r="E169" s="51"/>
      <c r="F169" s="1">
        <v>757314</v>
      </c>
      <c r="G169" s="31" t="s">
        <v>66</v>
      </c>
      <c r="H169" s="63" t="s">
        <v>71</v>
      </c>
      <c r="I169" s="63"/>
    </row>
    <row r="170" spans="1:9" ht="30" x14ac:dyDescent="0.25">
      <c r="A170" s="32">
        <v>148</v>
      </c>
      <c r="B170" s="47" t="s">
        <v>17</v>
      </c>
      <c r="C170" s="47"/>
      <c r="D170" s="47"/>
      <c r="E170" s="47"/>
      <c r="F170" s="1">
        <v>612898</v>
      </c>
      <c r="G170" s="31" t="s">
        <v>67</v>
      </c>
      <c r="H170" s="63" t="s">
        <v>72</v>
      </c>
      <c r="I170" s="63"/>
    </row>
    <row r="171" spans="1:9" ht="30" x14ac:dyDescent="0.25">
      <c r="A171" s="32">
        <v>149</v>
      </c>
      <c r="B171" s="47" t="s">
        <v>17</v>
      </c>
      <c r="C171" s="47"/>
      <c r="D171" s="47"/>
      <c r="E171" s="47"/>
      <c r="F171" s="1">
        <v>741647</v>
      </c>
      <c r="G171" s="31" t="s">
        <v>56</v>
      </c>
      <c r="H171" s="63" t="s">
        <v>73</v>
      </c>
      <c r="I171" s="63"/>
    </row>
    <row r="172" spans="1:9" ht="30" x14ac:dyDescent="0.25">
      <c r="A172" s="32">
        <v>150</v>
      </c>
      <c r="B172" s="49" t="s">
        <v>17</v>
      </c>
      <c r="C172" s="50"/>
      <c r="D172" s="50"/>
      <c r="E172" s="51"/>
      <c r="F172" s="1">
        <v>741647</v>
      </c>
      <c r="G172" s="31" t="s">
        <v>56</v>
      </c>
      <c r="H172" s="63" t="s">
        <v>74</v>
      </c>
      <c r="I172" s="63"/>
    </row>
    <row r="173" spans="1:9" x14ac:dyDescent="0.25">
      <c r="A173" s="32">
        <v>151</v>
      </c>
      <c r="B173" s="47" t="s">
        <v>17</v>
      </c>
      <c r="C173" s="47"/>
      <c r="D173" s="47"/>
      <c r="E173" s="47"/>
      <c r="F173" s="1">
        <v>789399</v>
      </c>
      <c r="G173" s="31" t="s">
        <v>61</v>
      </c>
      <c r="H173" s="63" t="s">
        <v>75</v>
      </c>
      <c r="I173" s="63"/>
    </row>
    <row r="174" spans="1:9" x14ac:dyDescent="0.25">
      <c r="A174" s="32">
        <v>152</v>
      </c>
      <c r="B174" s="47" t="s">
        <v>17</v>
      </c>
      <c r="C174" s="47"/>
      <c r="D174" s="47"/>
      <c r="E174" s="47"/>
      <c r="F174" s="1">
        <v>789399</v>
      </c>
      <c r="G174" s="31" t="s">
        <v>61</v>
      </c>
      <c r="H174" s="63" t="s">
        <v>76</v>
      </c>
      <c r="I174" s="63"/>
    </row>
    <row r="175" spans="1:9" x14ac:dyDescent="0.25">
      <c r="A175" s="32">
        <v>153</v>
      </c>
      <c r="B175" s="47" t="s">
        <v>17</v>
      </c>
      <c r="C175" s="47"/>
      <c r="D175" s="47"/>
      <c r="E175" s="47"/>
      <c r="F175" s="1">
        <v>729701</v>
      </c>
      <c r="G175" s="31" t="s">
        <v>68</v>
      </c>
      <c r="H175" s="63" t="s">
        <v>77</v>
      </c>
      <c r="I175" s="63"/>
    </row>
    <row r="176" spans="1:9" x14ac:dyDescent="0.25">
      <c r="A176" s="32">
        <v>154</v>
      </c>
      <c r="B176" s="47" t="s">
        <v>17</v>
      </c>
      <c r="C176" s="47"/>
      <c r="D176" s="47"/>
      <c r="E176" s="47"/>
      <c r="F176" s="1">
        <v>674524</v>
      </c>
      <c r="G176" s="31" t="s">
        <v>227</v>
      </c>
      <c r="H176" s="63">
        <v>341</v>
      </c>
      <c r="I176" s="63"/>
    </row>
    <row r="177" spans="1:9" x14ac:dyDescent="0.25">
      <c r="A177" s="32">
        <v>155</v>
      </c>
      <c r="B177" s="47" t="s">
        <v>17</v>
      </c>
      <c r="C177" s="47"/>
      <c r="D177" s="47"/>
      <c r="E177" s="47"/>
      <c r="F177" s="1">
        <v>674524</v>
      </c>
      <c r="G177" s="31" t="s">
        <v>227</v>
      </c>
      <c r="H177" s="63" t="s">
        <v>354</v>
      </c>
      <c r="I177" s="63"/>
    </row>
    <row r="178" spans="1:9" x14ac:dyDescent="0.25">
      <c r="A178" s="32">
        <v>156</v>
      </c>
      <c r="B178" s="47" t="s">
        <v>17</v>
      </c>
      <c r="C178" s="47"/>
      <c r="D178" s="47"/>
      <c r="E178" s="47"/>
      <c r="F178" s="1">
        <v>619531</v>
      </c>
      <c r="G178" s="31" t="s">
        <v>228</v>
      </c>
      <c r="H178" s="63" t="s">
        <v>355</v>
      </c>
      <c r="I178" s="63"/>
    </row>
    <row r="179" spans="1:9" ht="30" x14ac:dyDescent="0.25">
      <c r="A179" s="32">
        <v>157</v>
      </c>
      <c r="B179" s="47" t="s">
        <v>17</v>
      </c>
      <c r="C179" s="47"/>
      <c r="D179" s="47"/>
      <c r="E179" s="47"/>
      <c r="F179" s="1">
        <v>680389</v>
      </c>
      <c r="G179" s="31" t="s">
        <v>229</v>
      </c>
      <c r="H179" s="63">
        <v>227</v>
      </c>
      <c r="I179" s="63"/>
    </row>
    <row r="180" spans="1:9" x14ac:dyDescent="0.25">
      <c r="A180" s="32">
        <v>158</v>
      </c>
      <c r="B180" s="47" t="s">
        <v>17</v>
      </c>
      <c r="C180" s="47"/>
      <c r="D180" s="47"/>
      <c r="E180" s="47"/>
      <c r="F180" s="1">
        <v>785041</v>
      </c>
      <c r="G180" s="31" t="s">
        <v>230</v>
      </c>
      <c r="H180" s="63" t="s">
        <v>356</v>
      </c>
      <c r="I180" s="63"/>
    </row>
    <row r="181" spans="1:9" ht="30" x14ac:dyDescent="0.25">
      <c r="A181" s="32">
        <v>159</v>
      </c>
      <c r="B181" s="47" t="s">
        <v>17</v>
      </c>
      <c r="C181" s="47"/>
      <c r="D181" s="47"/>
      <c r="E181" s="47"/>
      <c r="F181" s="1">
        <v>680389</v>
      </c>
      <c r="G181" s="31" t="s">
        <v>229</v>
      </c>
      <c r="H181" s="63">
        <v>240</v>
      </c>
      <c r="I181" s="63"/>
    </row>
    <row r="182" spans="1:9" x14ac:dyDescent="0.25">
      <c r="A182" s="32">
        <v>160</v>
      </c>
      <c r="B182" s="47" t="s">
        <v>17</v>
      </c>
      <c r="C182" s="47"/>
      <c r="D182" s="47"/>
      <c r="E182" s="47"/>
      <c r="F182" s="1">
        <v>785041</v>
      </c>
      <c r="G182" s="31" t="s">
        <v>230</v>
      </c>
      <c r="H182" s="63" t="s">
        <v>357</v>
      </c>
      <c r="I182" s="63"/>
    </row>
    <row r="183" spans="1:9" x14ac:dyDescent="0.25">
      <c r="A183" s="32">
        <v>161</v>
      </c>
      <c r="B183" s="47" t="s">
        <v>17</v>
      </c>
      <c r="C183" s="47"/>
      <c r="D183" s="47"/>
      <c r="E183" s="47"/>
      <c r="F183" s="1">
        <v>653551</v>
      </c>
      <c r="G183" s="31" t="s">
        <v>231</v>
      </c>
      <c r="H183" s="63" t="s">
        <v>358</v>
      </c>
      <c r="I183" s="63"/>
    </row>
    <row r="184" spans="1:9" x14ac:dyDescent="0.25">
      <c r="A184" s="32">
        <v>162</v>
      </c>
      <c r="B184" s="47" t="s">
        <v>17</v>
      </c>
      <c r="C184" s="47"/>
      <c r="D184" s="47"/>
      <c r="E184" s="47"/>
      <c r="F184" s="1">
        <v>704121</v>
      </c>
      <c r="G184" s="31" t="s">
        <v>232</v>
      </c>
      <c r="H184" s="63" t="s">
        <v>359</v>
      </c>
      <c r="I184" s="63"/>
    </row>
    <row r="185" spans="1:9" x14ac:dyDescent="0.25">
      <c r="A185" s="32">
        <v>163</v>
      </c>
      <c r="B185" s="47" t="s">
        <v>17</v>
      </c>
      <c r="C185" s="47"/>
      <c r="D185" s="47"/>
      <c r="E185" s="47"/>
      <c r="F185" s="1">
        <v>704121</v>
      </c>
      <c r="G185" s="31" t="s">
        <v>232</v>
      </c>
      <c r="H185" s="63" t="s">
        <v>360</v>
      </c>
      <c r="I185" s="63"/>
    </row>
    <row r="186" spans="1:9" x14ac:dyDescent="0.25">
      <c r="A186" s="32">
        <v>164</v>
      </c>
      <c r="B186" s="47" t="s">
        <v>17</v>
      </c>
      <c r="C186" s="47"/>
      <c r="D186" s="47"/>
      <c r="E186" s="47"/>
      <c r="F186" s="1">
        <v>704121</v>
      </c>
      <c r="G186" s="31" t="s">
        <v>232</v>
      </c>
      <c r="H186" s="63" t="s">
        <v>361</v>
      </c>
      <c r="I186" s="63"/>
    </row>
    <row r="187" spans="1:9" x14ac:dyDescent="0.25">
      <c r="A187" s="32">
        <v>165</v>
      </c>
      <c r="B187" s="47" t="s">
        <v>17</v>
      </c>
      <c r="C187" s="47"/>
      <c r="D187" s="47"/>
      <c r="E187" s="47"/>
      <c r="F187" s="1">
        <v>704121</v>
      </c>
      <c r="G187" s="31" t="s">
        <v>232</v>
      </c>
      <c r="H187" s="63" t="s">
        <v>362</v>
      </c>
      <c r="I187" s="63"/>
    </row>
    <row r="188" spans="1:9" x14ac:dyDescent="0.25">
      <c r="A188" s="32">
        <v>166</v>
      </c>
      <c r="B188" s="47" t="s">
        <v>17</v>
      </c>
      <c r="C188" s="47"/>
      <c r="D188" s="47"/>
      <c r="E188" s="47"/>
      <c r="F188" s="1">
        <v>704121</v>
      </c>
      <c r="G188" s="31" t="s">
        <v>232</v>
      </c>
      <c r="H188" s="63" t="s">
        <v>363</v>
      </c>
      <c r="I188" s="63"/>
    </row>
    <row r="189" spans="1:9" x14ac:dyDescent="0.25">
      <c r="A189" s="32">
        <v>167</v>
      </c>
      <c r="B189" s="47" t="s">
        <v>17</v>
      </c>
      <c r="C189" s="47"/>
      <c r="D189" s="47"/>
      <c r="E189" s="47"/>
      <c r="F189" s="1">
        <v>685267</v>
      </c>
      <c r="G189" s="31" t="s">
        <v>233</v>
      </c>
      <c r="H189" s="63" t="s">
        <v>364</v>
      </c>
      <c r="I189" s="63"/>
    </row>
    <row r="190" spans="1:9" x14ac:dyDescent="0.25">
      <c r="A190" s="32">
        <v>168</v>
      </c>
      <c r="B190" s="47" t="s">
        <v>17</v>
      </c>
      <c r="C190" s="47"/>
      <c r="D190" s="47"/>
      <c r="E190" s="47"/>
      <c r="F190" s="1">
        <v>685267</v>
      </c>
      <c r="G190" s="31" t="s">
        <v>233</v>
      </c>
      <c r="H190" s="63" t="s">
        <v>365</v>
      </c>
      <c r="I190" s="63"/>
    </row>
    <row r="191" spans="1:9" x14ac:dyDescent="0.25">
      <c r="A191" s="32">
        <v>169</v>
      </c>
      <c r="B191" s="47" t="s">
        <v>17</v>
      </c>
      <c r="C191" s="47"/>
      <c r="D191" s="47"/>
      <c r="E191" s="47"/>
      <c r="F191" s="1">
        <v>685267</v>
      </c>
      <c r="G191" s="31" t="s">
        <v>233</v>
      </c>
      <c r="H191" s="63" t="s">
        <v>366</v>
      </c>
      <c r="I191" s="63"/>
    </row>
    <row r="192" spans="1:9" x14ac:dyDescent="0.25">
      <c r="A192" s="32">
        <v>170</v>
      </c>
      <c r="B192" s="47" t="s">
        <v>17</v>
      </c>
      <c r="C192" s="47"/>
      <c r="D192" s="47"/>
      <c r="E192" s="47"/>
      <c r="F192" s="1">
        <v>685267</v>
      </c>
      <c r="G192" s="31" t="s">
        <v>233</v>
      </c>
      <c r="H192" s="63" t="s">
        <v>367</v>
      </c>
      <c r="I192" s="63"/>
    </row>
    <row r="193" spans="1:9" x14ac:dyDescent="0.25">
      <c r="A193" s="32">
        <v>171</v>
      </c>
      <c r="B193" s="47" t="s">
        <v>17</v>
      </c>
      <c r="C193" s="47"/>
      <c r="D193" s="47"/>
      <c r="E193" s="47"/>
      <c r="F193" s="1">
        <v>685267</v>
      </c>
      <c r="G193" s="31" t="s">
        <v>233</v>
      </c>
      <c r="H193" s="63" t="s">
        <v>368</v>
      </c>
      <c r="I193" s="63"/>
    </row>
    <row r="194" spans="1:9" x14ac:dyDescent="0.25">
      <c r="A194" s="32">
        <v>172</v>
      </c>
      <c r="B194" s="47" t="s">
        <v>17</v>
      </c>
      <c r="C194" s="47"/>
      <c r="D194" s="47"/>
      <c r="E194" s="47"/>
      <c r="F194" s="1">
        <v>685267</v>
      </c>
      <c r="G194" s="31" t="s">
        <v>233</v>
      </c>
      <c r="H194" s="63" t="s">
        <v>369</v>
      </c>
      <c r="I194" s="63"/>
    </row>
    <row r="195" spans="1:9" x14ac:dyDescent="0.25">
      <c r="A195" s="32">
        <v>173</v>
      </c>
      <c r="B195" s="47" t="s">
        <v>17</v>
      </c>
      <c r="C195" s="47"/>
      <c r="D195" s="47"/>
      <c r="E195" s="47"/>
      <c r="F195" s="1">
        <v>685267</v>
      </c>
      <c r="G195" s="31" t="s">
        <v>233</v>
      </c>
      <c r="H195" s="63" t="s">
        <v>370</v>
      </c>
      <c r="I195" s="63"/>
    </row>
    <row r="196" spans="1:9" x14ac:dyDescent="0.25">
      <c r="A196" s="32">
        <v>174</v>
      </c>
      <c r="B196" s="47" t="s">
        <v>17</v>
      </c>
      <c r="C196" s="47"/>
      <c r="D196" s="47"/>
      <c r="E196" s="47"/>
      <c r="F196" s="1">
        <v>685267</v>
      </c>
      <c r="G196" s="31" t="s">
        <v>233</v>
      </c>
      <c r="H196" s="63" t="s">
        <v>371</v>
      </c>
      <c r="I196" s="63"/>
    </row>
    <row r="197" spans="1:9" x14ac:dyDescent="0.25">
      <c r="A197" s="32">
        <v>175</v>
      </c>
      <c r="B197" s="47" t="s">
        <v>17</v>
      </c>
      <c r="C197" s="47"/>
      <c r="D197" s="47"/>
      <c r="E197" s="47"/>
      <c r="F197" s="1">
        <v>706744</v>
      </c>
      <c r="G197" s="31" t="s">
        <v>234</v>
      </c>
      <c r="H197" s="63">
        <v>1610</v>
      </c>
      <c r="I197" s="63"/>
    </row>
    <row r="198" spans="1:9" x14ac:dyDescent="0.25">
      <c r="A198" s="32">
        <v>176</v>
      </c>
      <c r="B198" s="47" t="s">
        <v>17</v>
      </c>
      <c r="C198" s="47"/>
      <c r="D198" s="47"/>
      <c r="E198" s="47"/>
      <c r="F198" s="1">
        <v>649252</v>
      </c>
      <c r="G198" s="31" t="s">
        <v>235</v>
      </c>
      <c r="H198" s="63" t="s">
        <v>372</v>
      </c>
      <c r="I198" s="63"/>
    </row>
    <row r="199" spans="1:9" x14ac:dyDescent="0.25">
      <c r="A199" s="32">
        <v>177</v>
      </c>
      <c r="B199" s="47" t="s">
        <v>17</v>
      </c>
      <c r="C199" s="47"/>
      <c r="D199" s="47"/>
      <c r="E199" s="47"/>
      <c r="F199" s="1">
        <v>645371</v>
      </c>
      <c r="G199" s="31" t="s">
        <v>236</v>
      </c>
      <c r="H199" s="63" t="s">
        <v>373</v>
      </c>
      <c r="I199" s="63"/>
    </row>
    <row r="200" spans="1:9" x14ac:dyDescent="0.25">
      <c r="A200" s="32">
        <v>178</v>
      </c>
      <c r="B200" s="47" t="s">
        <v>17</v>
      </c>
      <c r="C200" s="47"/>
      <c r="D200" s="47"/>
      <c r="E200" s="47"/>
      <c r="F200" s="1">
        <v>645371</v>
      </c>
      <c r="G200" s="31" t="s">
        <v>236</v>
      </c>
      <c r="H200" s="63" t="s">
        <v>374</v>
      </c>
      <c r="I200" s="63"/>
    </row>
    <row r="201" spans="1:9" x14ac:dyDescent="0.25">
      <c r="A201" s="32">
        <v>179</v>
      </c>
      <c r="B201" s="47" t="s">
        <v>17</v>
      </c>
      <c r="C201" s="47"/>
      <c r="D201" s="47"/>
      <c r="E201" s="47"/>
      <c r="F201" s="1">
        <v>650285</v>
      </c>
      <c r="G201" s="31" t="s">
        <v>129</v>
      </c>
      <c r="H201" s="63" t="s">
        <v>375</v>
      </c>
      <c r="I201" s="63"/>
    </row>
    <row r="202" spans="1:9" x14ac:dyDescent="0.25">
      <c r="A202" s="32">
        <v>180</v>
      </c>
      <c r="B202" s="47" t="s">
        <v>17</v>
      </c>
      <c r="C202" s="47"/>
      <c r="D202" s="47"/>
      <c r="E202" s="47"/>
      <c r="F202" s="1">
        <v>650285</v>
      </c>
      <c r="G202" s="31" t="s">
        <v>129</v>
      </c>
      <c r="H202" s="63" t="s">
        <v>376</v>
      </c>
      <c r="I202" s="63"/>
    </row>
    <row r="203" spans="1:9" ht="30" x14ac:dyDescent="0.25">
      <c r="A203" s="32">
        <v>181</v>
      </c>
      <c r="B203" s="47" t="s">
        <v>17</v>
      </c>
      <c r="C203" s="47"/>
      <c r="D203" s="47"/>
      <c r="E203" s="47"/>
      <c r="F203" s="1">
        <v>689378</v>
      </c>
      <c r="G203" s="31" t="s">
        <v>237</v>
      </c>
      <c r="H203" s="63">
        <v>453</v>
      </c>
      <c r="I203" s="63"/>
    </row>
    <row r="204" spans="1:9" x14ac:dyDescent="0.25">
      <c r="A204" s="32">
        <v>182</v>
      </c>
      <c r="B204" s="47" t="s">
        <v>17</v>
      </c>
      <c r="C204" s="47"/>
      <c r="D204" s="47"/>
      <c r="E204" s="47"/>
      <c r="F204" s="1">
        <v>650285</v>
      </c>
      <c r="G204" s="31" t="s">
        <v>129</v>
      </c>
      <c r="H204" s="63" t="s">
        <v>377</v>
      </c>
      <c r="I204" s="63"/>
    </row>
    <row r="205" spans="1:9" x14ac:dyDescent="0.25">
      <c r="A205" s="32">
        <v>183</v>
      </c>
      <c r="B205" s="47" t="s">
        <v>17</v>
      </c>
      <c r="C205" s="47"/>
      <c r="D205" s="47"/>
      <c r="E205" s="47"/>
      <c r="F205" s="1">
        <v>745383</v>
      </c>
      <c r="G205" s="31" t="s">
        <v>238</v>
      </c>
      <c r="H205" s="63" t="s">
        <v>378</v>
      </c>
      <c r="I205" s="63"/>
    </row>
    <row r="206" spans="1:9" x14ac:dyDescent="0.25">
      <c r="A206" s="32">
        <v>184</v>
      </c>
      <c r="B206" s="47" t="s">
        <v>17</v>
      </c>
      <c r="C206" s="47"/>
      <c r="D206" s="47"/>
      <c r="E206" s="47"/>
      <c r="F206" s="1">
        <v>704202</v>
      </c>
      <c r="G206" s="31" t="s">
        <v>239</v>
      </c>
      <c r="H206" s="63" t="s">
        <v>379</v>
      </c>
      <c r="I206" s="63"/>
    </row>
    <row r="207" spans="1:9" x14ac:dyDescent="0.25">
      <c r="A207" s="32">
        <v>185</v>
      </c>
      <c r="B207" s="47" t="s">
        <v>17</v>
      </c>
      <c r="C207" s="47"/>
      <c r="D207" s="47"/>
      <c r="E207" s="47"/>
      <c r="F207" s="1">
        <v>785563</v>
      </c>
      <c r="G207" s="31" t="s">
        <v>240</v>
      </c>
      <c r="H207" s="63" t="s">
        <v>380</v>
      </c>
      <c r="I207" s="63"/>
    </row>
    <row r="208" spans="1:9" x14ac:dyDescent="0.25">
      <c r="A208" s="32">
        <v>186</v>
      </c>
      <c r="B208" s="47" t="s">
        <v>17</v>
      </c>
      <c r="C208" s="47"/>
      <c r="D208" s="47"/>
      <c r="E208" s="47"/>
      <c r="F208" s="1">
        <v>785563</v>
      </c>
      <c r="G208" s="31" t="s">
        <v>240</v>
      </c>
      <c r="H208" s="63">
        <v>28</v>
      </c>
      <c r="I208" s="63"/>
    </row>
    <row r="209" spans="1:9" x14ac:dyDescent="0.25">
      <c r="A209" s="32">
        <v>187</v>
      </c>
      <c r="B209" s="47" t="s">
        <v>17</v>
      </c>
      <c r="C209" s="47"/>
      <c r="D209" s="47"/>
      <c r="E209" s="47"/>
      <c r="F209" s="1">
        <v>632716</v>
      </c>
      <c r="G209" s="31" t="s">
        <v>241</v>
      </c>
      <c r="H209" s="63">
        <v>1037</v>
      </c>
      <c r="I209" s="63"/>
    </row>
    <row r="210" spans="1:9" x14ac:dyDescent="0.25">
      <c r="A210" s="32">
        <v>188</v>
      </c>
      <c r="B210" s="47" t="s">
        <v>17</v>
      </c>
      <c r="C210" s="47"/>
      <c r="D210" s="47"/>
      <c r="E210" s="47"/>
      <c r="F210" s="1">
        <v>632716</v>
      </c>
      <c r="G210" s="31" t="s">
        <v>241</v>
      </c>
      <c r="H210" s="63" t="s">
        <v>381</v>
      </c>
      <c r="I210" s="63"/>
    </row>
    <row r="211" spans="1:9" x14ac:dyDescent="0.25">
      <c r="A211" s="32">
        <v>189</v>
      </c>
      <c r="B211" s="47" t="s">
        <v>17</v>
      </c>
      <c r="C211" s="47"/>
      <c r="D211" s="47"/>
      <c r="E211" s="47"/>
      <c r="F211" s="1">
        <v>632716</v>
      </c>
      <c r="G211" s="31" t="s">
        <v>241</v>
      </c>
      <c r="H211" s="63" t="s">
        <v>382</v>
      </c>
      <c r="I211" s="63"/>
    </row>
    <row r="212" spans="1:9" x14ac:dyDescent="0.25">
      <c r="A212" s="32">
        <v>190</v>
      </c>
      <c r="B212" s="47" t="s">
        <v>17</v>
      </c>
      <c r="C212" s="47"/>
      <c r="D212" s="47"/>
      <c r="E212" s="47"/>
      <c r="F212" s="1">
        <v>632716</v>
      </c>
      <c r="G212" s="31" t="s">
        <v>241</v>
      </c>
      <c r="H212" s="63" t="s">
        <v>383</v>
      </c>
      <c r="I212" s="63"/>
    </row>
    <row r="213" spans="1:9" x14ac:dyDescent="0.25">
      <c r="A213" s="32">
        <v>191</v>
      </c>
      <c r="B213" s="47" t="s">
        <v>17</v>
      </c>
      <c r="C213" s="47"/>
      <c r="D213" s="47"/>
      <c r="E213" s="47"/>
      <c r="F213" s="1">
        <v>632716</v>
      </c>
      <c r="G213" s="31" t="s">
        <v>241</v>
      </c>
      <c r="H213" s="63" t="s">
        <v>384</v>
      </c>
      <c r="I213" s="63"/>
    </row>
    <row r="214" spans="1:9" x14ac:dyDescent="0.25">
      <c r="A214" s="32">
        <v>192</v>
      </c>
      <c r="B214" s="47" t="s">
        <v>17</v>
      </c>
      <c r="C214" s="47"/>
      <c r="D214" s="47"/>
      <c r="E214" s="47"/>
      <c r="F214" s="1">
        <v>632716</v>
      </c>
      <c r="G214" s="31" t="s">
        <v>241</v>
      </c>
      <c r="H214" s="63" t="s">
        <v>385</v>
      </c>
      <c r="I214" s="63"/>
    </row>
    <row r="215" spans="1:9" x14ac:dyDescent="0.25">
      <c r="A215" s="32">
        <v>193</v>
      </c>
      <c r="B215" s="47" t="s">
        <v>17</v>
      </c>
      <c r="C215" s="47"/>
      <c r="D215" s="47"/>
      <c r="E215" s="47"/>
      <c r="F215" s="1">
        <v>632716</v>
      </c>
      <c r="G215" s="31" t="s">
        <v>241</v>
      </c>
      <c r="H215" s="63" t="s">
        <v>386</v>
      </c>
      <c r="I215" s="63"/>
    </row>
    <row r="216" spans="1:9" x14ac:dyDescent="0.25">
      <c r="A216" s="32">
        <v>194</v>
      </c>
      <c r="B216" s="47" t="s">
        <v>17</v>
      </c>
      <c r="C216" s="47"/>
      <c r="D216" s="47"/>
      <c r="E216" s="47"/>
      <c r="F216" s="1">
        <v>785563</v>
      </c>
      <c r="G216" s="31" t="s">
        <v>240</v>
      </c>
      <c r="H216" s="63">
        <v>191</v>
      </c>
      <c r="I216" s="63"/>
    </row>
    <row r="217" spans="1:9" x14ac:dyDescent="0.25">
      <c r="A217" s="32">
        <v>195</v>
      </c>
      <c r="B217" s="47" t="s">
        <v>17</v>
      </c>
      <c r="C217" s="47"/>
      <c r="D217" s="47"/>
      <c r="E217" s="47"/>
      <c r="F217" s="1">
        <v>632716</v>
      </c>
      <c r="G217" s="31" t="s">
        <v>241</v>
      </c>
      <c r="H217" s="63" t="s">
        <v>387</v>
      </c>
      <c r="I217" s="63"/>
    </row>
    <row r="218" spans="1:9" x14ac:dyDescent="0.25">
      <c r="A218" s="32">
        <v>196</v>
      </c>
      <c r="B218" s="47" t="s">
        <v>17</v>
      </c>
      <c r="C218" s="47"/>
      <c r="D218" s="47"/>
      <c r="E218" s="47"/>
      <c r="F218" s="1">
        <v>785563</v>
      </c>
      <c r="G218" s="31" t="s">
        <v>240</v>
      </c>
      <c r="H218" s="63">
        <v>34</v>
      </c>
      <c r="I218" s="63"/>
    </row>
    <row r="219" spans="1:9" ht="45" x14ac:dyDescent="0.25">
      <c r="A219" s="32">
        <v>197</v>
      </c>
      <c r="B219" s="47" t="s">
        <v>17</v>
      </c>
      <c r="C219" s="47"/>
      <c r="D219" s="47"/>
      <c r="E219" s="47"/>
      <c r="F219" s="1">
        <v>719480</v>
      </c>
      <c r="G219" s="31" t="s">
        <v>242</v>
      </c>
      <c r="H219" s="63" t="s">
        <v>388</v>
      </c>
      <c r="I219" s="63"/>
    </row>
    <row r="220" spans="1:9" ht="45" x14ac:dyDescent="0.25">
      <c r="A220" s="32">
        <v>198</v>
      </c>
      <c r="B220" s="47" t="s">
        <v>17</v>
      </c>
      <c r="C220" s="47"/>
      <c r="D220" s="47"/>
      <c r="E220" s="47"/>
      <c r="F220" s="1">
        <v>750425</v>
      </c>
      <c r="G220" s="31" t="s">
        <v>243</v>
      </c>
      <c r="H220" s="63" t="s">
        <v>389</v>
      </c>
      <c r="I220" s="63"/>
    </row>
    <row r="221" spans="1:9" x14ac:dyDescent="0.25">
      <c r="A221" s="32">
        <v>199</v>
      </c>
      <c r="B221" s="47" t="s">
        <v>17</v>
      </c>
      <c r="C221" s="47"/>
      <c r="D221" s="47"/>
      <c r="E221" s="47"/>
      <c r="F221" s="1">
        <v>725986</v>
      </c>
      <c r="G221" s="31" t="s">
        <v>130</v>
      </c>
      <c r="H221" s="63" t="s">
        <v>390</v>
      </c>
      <c r="I221" s="63"/>
    </row>
    <row r="222" spans="1:9" ht="30" x14ac:dyDescent="0.25">
      <c r="A222" s="32">
        <v>200</v>
      </c>
      <c r="B222" s="47" t="s">
        <v>17</v>
      </c>
      <c r="C222" s="47"/>
      <c r="D222" s="47"/>
      <c r="E222" s="47"/>
      <c r="F222" s="1">
        <v>642126</v>
      </c>
      <c r="G222" s="31" t="s">
        <v>244</v>
      </c>
      <c r="H222" s="63">
        <v>206</v>
      </c>
      <c r="I222" s="63"/>
    </row>
    <row r="223" spans="1:9" x14ac:dyDescent="0.25">
      <c r="A223" s="32">
        <v>201</v>
      </c>
      <c r="B223" s="47" t="s">
        <v>17</v>
      </c>
      <c r="C223" s="47"/>
      <c r="D223" s="47"/>
      <c r="E223" s="47"/>
      <c r="F223" s="1">
        <v>630152</v>
      </c>
      <c r="G223" s="31" t="s">
        <v>89</v>
      </c>
      <c r="H223" s="63" t="s">
        <v>391</v>
      </c>
      <c r="I223" s="63"/>
    </row>
    <row r="224" spans="1:9" ht="30" x14ac:dyDescent="0.25">
      <c r="A224" s="32">
        <v>202</v>
      </c>
      <c r="B224" s="47" t="s">
        <v>17</v>
      </c>
      <c r="C224" s="47"/>
      <c r="D224" s="47"/>
      <c r="E224" s="47"/>
      <c r="F224" s="1">
        <v>697575</v>
      </c>
      <c r="G224" s="31" t="s">
        <v>245</v>
      </c>
      <c r="H224" s="63" t="s">
        <v>392</v>
      </c>
      <c r="I224" s="63"/>
    </row>
    <row r="225" spans="1:9" x14ac:dyDescent="0.25">
      <c r="A225" s="32">
        <v>203</v>
      </c>
      <c r="B225" s="47" t="s">
        <v>17</v>
      </c>
      <c r="C225" s="47"/>
      <c r="D225" s="47"/>
      <c r="E225" s="47"/>
      <c r="F225" s="1">
        <v>630152</v>
      </c>
      <c r="G225" s="31" t="s">
        <v>89</v>
      </c>
      <c r="H225" s="63" t="s">
        <v>393</v>
      </c>
      <c r="I225" s="63"/>
    </row>
    <row r="226" spans="1:9" ht="30" x14ac:dyDescent="0.25">
      <c r="A226" s="32">
        <v>204</v>
      </c>
      <c r="B226" s="47" t="s">
        <v>17</v>
      </c>
      <c r="C226" s="47"/>
      <c r="D226" s="47"/>
      <c r="E226" s="47"/>
      <c r="F226" s="1">
        <v>697575</v>
      </c>
      <c r="G226" s="31" t="s">
        <v>245</v>
      </c>
      <c r="H226" s="63" t="s">
        <v>394</v>
      </c>
      <c r="I226" s="63"/>
    </row>
    <row r="227" spans="1:9" ht="30" x14ac:dyDescent="0.25">
      <c r="A227" s="32">
        <v>205</v>
      </c>
      <c r="B227" s="47" t="s">
        <v>17</v>
      </c>
      <c r="C227" s="47"/>
      <c r="D227" s="47"/>
      <c r="E227" s="47"/>
      <c r="F227" s="1">
        <v>697575</v>
      </c>
      <c r="G227" s="31" t="s">
        <v>245</v>
      </c>
      <c r="H227" s="63" t="s">
        <v>395</v>
      </c>
      <c r="I227" s="63"/>
    </row>
    <row r="228" spans="1:9" x14ac:dyDescent="0.25">
      <c r="A228" s="32">
        <v>206</v>
      </c>
      <c r="B228" s="47" t="s">
        <v>17</v>
      </c>
      <c r="C228" s="47"/>
      <c r="D228" s="47"/>
      <c r="E228" s="47"/>
      <c r="F228" s="1">
        <v>673676</v>
      </c>
      <c r="G228" s="31" t="s">
        <v>131</v>
      </c>
      <c r="H228" s="63">
        <v>267</v>
      </c>
      <c r="I228" s="63"/>
    </row>
    <row r="229" spans="1:9" ht="30" x14ac:dyDescent="0.25">
      <c r="A229" s="32">
        <v>207</v>
      </c>
      <c r="B229" s="47" t="s">
        <v>17</v>
      </c>
      <c r="C229" s="47"/>
      <c r="D229" s="47"/>
      <c r="E229" s="47"/>
      <c r="F229" s="1">
        <v>642126</v>
      </c>
      <c r="G229" s="31" t="s">
        <v>244</v>
      </c>
      <c r="H229" s="63">
        <v>294</v>
      </c>
      <c r="I229" s="63"/>
    </row>
    <row r="230" spans="1:9" x14ac:dyDescent="0.25">
      <c r="A230" s="32">
        <v>208</v>
      </c>
      <c r="B230" s="47" t="s">
        <v>17</v>
      </c>
      <c r="C230" s="47"/>
      <c r="D230" s="47"/>
      <c r="E230" s="47"/>
      <c r="F230" s="1">
        <v>630161</v>
      </c>
      <c r="G230" s="31" t="s">
        <v>246</v>
      </c>
      <c r="H230" s="63">
        <v>311</v>
      </c>
      <c r="I230" s="63"/>
    </row>
    <row r="231" spans="1:9" x14ac:dyDescent="0.25">
      <c r="A231" s="32">
        <v>209</v>
      </c>
      <c r="B231" s="47" t="s">
        <v>17</v>
      </c>
      <c r="C231" s="47"/>
      <c r="D231" s="47"/>
      <c r="E231" s="47"/>
      <c r="F231" s="1">
        <v>630161</v>
      </c>
      <c r="G231" s="31" t="s">
        <v>246</v>
      </c>
      <c r="H231" s="63" t="s">
        <v>396</v>
      </c>
      <c r="I231" s="63"/>
    </row>
    <row r="232" spans="1:9" x14ac:dyDescent="0.25">
      <c r="A232" s="32">
        <v>210</v>
      </c>
      <c r="B232" s="47" t="s">
        <v>17</v>
      </c>
      <c r="C232" s="47"/>
      <c r="D232" s="47"/>
      <c r="E232" s="47"/>
      <c r="F232" s="1">
        <v>630161</v>
      </c>
      <c r="G232" s="31" t="s">
        <v>246</v>
      </c>
      <c r="H232" s="63" t="s">
        <v>397</v>
      </c>
      <c r="I232" s="63"/>
    </row>
    <row r="233" spans="1:9" x14ac:dyDescent="0.25">
      <c r="A233" s="32">
        <v>211</v>
      </c>
      <c r="B233" s="47" t="s">
        <v>17</v>
      </c>
      <c r="C233" s="47"/>
      <c r="D233" s="47"/>
      <c r="E233" s="47"/>
      <c r="F233" s="1">
        <v>644111</v>
      </c>
      <c r="G233" s="31" t="s">
        <v>247</v>
      </c>
      <c r="H233" s="63" t="s">
        <v>398</v>
      </c>
      <c r="I233" s="63"/>
    </row>
    <row r="234" spans="1:9" x14ac:dyDescent="0.25">
      <c r="A234" s="32">
        <v>212</v>
      </c>
      <c r="B234" s="47" t="s">
        <v>17</v>
      </c>
      <c r="C234" s="47"/>
      <c r="D234" s="47"/>
      <c r="E234" s="47"/>
      <c r="F234" s="1">
        <v>644111</v>
      </c>
      <c r="G234" s="31" t="s">
        <v>247</v>
      </c>
      <c r="H234" s="63" t="s">
        <v>399</v>
      </c>
      <c r="I234" s="63"/>
    </row>
    <row r="235" spans="1:9" x14ac:dyDescent="0.25">
      <c r="A235" s="32">
        <v>213</v>
      </c>
      <c r="B235" s="47" t="s">
        <v>17</v>
      </c>
      <c r="C235" s="47"/>
      <c r="D235" s="47"/>
      <c r="E235" s="47"/>
      <c r="F235" s="1">
        <v>630152</v>
      </c>
      <c r="G235" s="31" t="s">
        <v>89</v>
      </c>
      <c r="H235" s="63" t="s">
        <v>400</v>
      </c>
      <c r="I235" s="63"/>
    </row>
    <row r="236" spans="1:9" x14ac:dyDescent="0.25">
      <c r="A236" s="32">
        <v>214</v>
      </c>
      <c r="B236" s="47" t="s">
        <v>17</v>
      </c>
      <c r="C236" s="47"/>
      <c r="D236" s="47"/>
      <c r="E236" s="47"/>
      <c r="F236" s="1">
        <v>630152</v>
      </c>
      <c r="G236" s="31" t="s">
        <v>89</v>
      </c>
      <c r="H236" s="63">
        <v>594</v>
      </c>
      <c r="I236" s="63"/>
    </row>
    <row r="237" spans="1:9" x14ac:dyDescent="0.25">
      <c r="A237" s="32">
        <v>215</v>
      </c>
      <c r="B237" s="47" t="s">
        <v>17</v>
      </c>
      <c r="C237" s="47"/>
      <c r="D237" s="47"/>
      <c r="E237" s="47"/>
      <c r="F237" s="1">
        <v>630152</v>
      </c>
      <c r="G237" s="31" t="s">
        <v>89</v>
      </c>
      <c r="H237" s="63" t="s">
        <v>401</v>
      </c>
      <c r="I237" s="63"/>
    </row>
    <row r="238" spans="1:9" x14ac:dyDescent="0.25">
      <c r="A238" s="32">
        <v>216</v>
      </c>
      <c r="B238" s="47" t="s">
        <v>17</v>
      </c>
      <c r="C238" s="47"/>
      <c r="D238" s="47"/>
      <c r="E238" s="47"/>
      <c r="F238" s="1">
        <v>630152</v>
      </c>
      <c r="G238" s="31" t="s">
        <v>89</v>
      </c>
      <c r="H238" s="63" t="s">
        <v>402</v>
      </c>
      <c r="I238" s="63"/>
    </row>
    <row r="239" spans="1:9" x14ac:dyDescent="0.25">
      <c r="A239" s="32">
        <v>217</v>
      </c>
      <c r="B239" s="47" t="s">
        <v>17</v>
      </c>
      <c r="C239" s="47"/>
      <c r="D239" s="47"/>
      <c r="E239" s="47"/>
      <c r="F239" s="1">
        <v>630152</v>
      </c>
      <c r="G239" s="31" t="s">
        <v>89</v>
      </c>
      <c r="H239" s="63" t="s">
        <v>403</v>
      </c>
      <c r="I239" s="63"/>
    </row>
    <row r="240" spans="1:9" x14ac:dyDescent="0.25">
      <c r="A240" s="32">
        <v>218</v>
      </c>
      <c r="B240" s="47" t="s">
        <v>17</v>
      </c>
      <c r="C240" s="47"/>
      <c r="D240" s="47"/>
      <c r="E240" s="47"/>
      <c r="F240" s="1">
        <v>630152</v>
      </c>
      <c r="G240" s="31" t="s">
        <v>89</v>
      </c>
      <c r="H240" s="63" t="s">
        <v>404</v>
      </c>
      <c r="I240" s="63"/>
    </row>
    <row r="241" spans="1:9" x14ac:dyDescent="0.25">
      <c r="A241" s="32">
        <v>219</v>
      </c>
      <c r="B241" s="47" t="s">
        <v>17</v>
      </c>
      <c r="C241" s="47"/>
      <c r="D241" s="47"/>
      <c r="E241" s="47"/>
      <c r="F241" s="1">
        <v>630152</v>
      </c>
      <c r="G241" s="31" t="s">
        <v>89</v>
      </c>
      <c r="H241" s="63" t="s">
        <v>405</v>
      </c>
      <c r="I241" s="63"/>
    </row>
    <row r="242" spans="1:9" x14ac:dyDescent="0.25">
      <c r="A242" s="32">
        <v>220</v>
      </c>
      <c r="B242" s="47" t="s">
        <v>17</v>
      </c>
      <c r="C242" s="47"/>
      <c r="D242" s="47"/>
      <c r="E242" s="47"/>
      <c r="F242" s="1">
        <v>630152</v>
      </c>
      <c r="G242" s="31" t="s">
        <v>89</v>
      </c>
      <c r="H242" s="63" t="s">
        <v>406</v>
      </c>
      <c r="I242" s="63"/>
    </row>
    <row r="243" spans="1:9" x14ac:dyDescent="0.25">
      <c r="A243" s="32">
        <v>221</v>
      </c>
      <c r="B243" s="47" t="s">
        <v>17</v>
      </c>
      <c r="C243" s="47"/>
      <c r="D243" s="47"/>
      <c r="E243" s="47"/>
      <c r="F243" s="1">
        <v>630152</v>
      </c>
      <c r="G243" s="31" t="s">
        <v>89</v>
      </c>
      <c r="H243" s="63" t="s">
        <v>407</v>
      </c>
      <c r="I243" s="63"/>
    </row>
    <row r="244" spans="1:9" x14ac:dyDescent="0.25">
      <c r="A244" s="32">
        <v>222</v>
      </c>
      <c r="B244" s="47" t="s">
        <v>17</v>
      </c>
      <c r="C244" s="47"/>
      <c r="D244" s="47"/>
      <c r="E244" s="47"/>
      <c r="F244" s="1">
        <v>630152</v>
      </c>
      <c r="G244" s="31" t="s">
        <v>89</v>
      </c>
      <c r="H244" s="63" t="s">
        <v>408</v>
      </c>
      <c r="I244" s="63"/>
    </row>
    <row r="245" spans="1:9" x14ac:dyDescent="0.25">
      <c r="A245" s="32">
        <v>223</v>
      </c>
      <c r="B245" s="47" t="s">
        <v>17</v>
      </c>
      <c r="C245" s="47"/>
      <c r="D245" s="47"/>
      <c r="E245" s="47"/>
      <c r="F245" s="1">
        <v>644111</v>
      </c>
      <c r="G245" s="31" t="s">
        <v>247</v>
      </c>
      <c r="H245" s="63" t="s">
        <v>409</v>
      </c>
      <c r="I245" s="63"/>
    </row>
    <row r="246" spans="1:9" x14ac:dyDescent="0.25">
      <c r="A246" s="32">
        <v>224</v>
      </c>
      <c r="B246" s="47" t="s">
        <v>17</v>
      </c>
      <c r="C246" s="47"/>
      <c r="D246" s="47"/>
      <c r="E246" s="47"/>
      <c r="F246" s="1">
        <v>644111</v>
      </c>
      <c r="G246" s="31" t="s">
        <v>247</v>
      </c>
      <c r="H246" s="63" t="s">
        <v>410</v>
      </c>
      <c r="I246" s="63"/>
    </row>
    <row r="247" spans="1:9" x14ac:dyDescent="0.25">
      <c r="A247" s="32">
        <v>225</v>
      </c>
      <c r="B247" s="47" t="s">
        <v>17</v>
      </c>
      <c r="C247" s="47"/>
      <c r="D247" s="47"/>
      <c r="E247" s="47"/>
      <c r="F247" s="1">
        <v>644111</v>
      </c>
      <c r="G247" s="31" t="s">
        <v>247</v>
      </c>
      <c r="H247" s="63" t="s">
        <v>411</v>
      </c>
      <c r="I247" s="63"/>
    </row>
    <row r="248" spans="1:9" x14ac:dyDescent="0.25">
      <c r="A248" s="32">
        <v>226</v>
      </c>
      <c r="B248" s="47" t="s">
        <v>17</v>
      </c>
      <c r="C248" s="47"/>
      <c r="D248" s="47"/>
      <c r="E248" s="47"/>
      <c r="F248" s="1">
        <v>644111</v>
      </c>
      <c r="G248" s="31" t="s">
        <v>247</v>
      </c>
      <c r="H248" s="63" t="s">
        <v>412</v>
      </c>
      <c r="I248" s="63"/>
    </row>
    <row r="249" spans="1:9" ht="30" x14ac:dyDescent="0.25">
      <c r="A249" s="32">
        <v>227</v>
      </c>
      <c r="B249" s="47" t="s">
        <v>17</v>
      </c>
      <c r="C249" s="47"/>
      <c r="D249" s="47"/>
      <c r="E249" s="47"/>
      <c r="F249" s="1">
        <v>734284</v>
      </c>
      <c r="G249" s="31" t="s">
        <v>248</v>
      </c>
      <c r="H249" s="63">
        <v>818</v>
      </c>
      <c r="I249" s="63"/>
    </row>
    <row r="250" spans="1:9" ht="30" x14ac:dyDescent="0.25">
      <c r="A250" s="32">
        <v>228</v>
      </c>
      <c r="B250" s="47" t="s">
        <v>17</v>
      </c>
      <c r="C250" s="47"/>
      <c r="D250" s="47"/>
      <c r="E250" s="47"/>
      <c r="F250" s="1">
        <v>742848</v>
      </c>
      <c r="G250" s="31" t="s">
        <v>132</v>
      </c>
      <c r="H250" s="63" t="s">
        <v>413</v>
      </c>
      <c r="I250" s="63"/>
    </row>
    <row r="251" spans="1:9" x14ac:dyDescent="0.25">
      <c r="A251" s="32">
        <v>229</v>
      </c>
      <c r="B251" s="47" t="s">
        <v>17</v>
      </c>
      <c r="C251" s="47"/>
      <c r="D251" s="47"/>
      <c r="E251" s="47"/>
      <c r="F251" s="1">
        <v>723151</v>
      </c>
      <c r="G251" s="31" t="s">
        <v>249</v>
      </c>
      <c r="H251" s="63" t="s">
        <v>414</v>
      </c>
      <c r="I251" s="63"/>
    </row>
    <row r="252" spans="1:9" ht="30" x14ac:dyDescent="0.25">
      <c r="A252" s="32">
        <v>230</v>
      </c>
      <c r="B252" s="47" t="s">
        <v>17</v>
      </c>
      <c r="C252" s="47"/>
      <c r="D252" s="47"/>
      <c r="E252" s="47"/>
      <c r="F252" s="1">
        <v>742848</v>
      </c>
      <c r="G252" s="31" t="s">
        <v>132</v>
      </c>
      <c r="H252" s="63" t="s">
        <v>415</v>
      </c>
      <c r="I252" s="63"/>
    </row>
    <row r="253" spans="1:9" ht="30" x14ac:dyDescent="0.25">
      <c r="A253" s="32">
        <v>231</v>
      </c>
      <c r="B253" s="47" t="s">
        <v>17</v>
      </c>
      <c r="C253" s="47"/>
      <c r="D253" s="47"/>
      <c r="E253" s="47"/>
      <c r="F253" s="1">
        <v>742848</v>
      </c>
      <c r="G253" s="31" t="s">
        <v>132</v>
      </c>
      <c r="H253" s="63" t="s">
        <v>416</v>
      </c>
      <c r="I253" s="63"/>
    </row>
    <row r="254" spans="1:9" ht="30" x14ac:dyDescent="0.25">
      <c r="A254" s="32">
        <v>232</v>
      </c>
      <c r="B254" s="47" t="s">
        <v>17</v>
      </c>
      <c r="C254" s="47"/>
      <c r="D254" s="47"/>
      <c r="E254" s="47"/>
      <c r="F254" s="1">
        <v>742848</v>
      </c>
      <c r="G254" s="31" t="s">
        <v>132</v>
      </c>
      <c r="H254" s="63">
        <v>16</v>
      </c>
      <c r="I254" s="63"/>
    </row>
    <row r="255" spans="1:9" ht="30" x14ac:dyDescent="0.25">
      <c r="A255" s="32">
        <v>233</v>
      </c>
      <c r="B255" s="47" t="s">
        <v>17</v>
      </c>
      <c r="C255" s="47"/>
      <c r="D255" s="47"/>
      <c r="E255" s="47"/>
      <c r="F255" s="1">
        <v>650005</v>
      </c>
      <c r="G255" s="31" t="s">
        <v>250</v>
      </c>
      <c r="H255" s="63" t="s">
        <v>417</v>
      </c>
      <c r="I255" s="63"/>
    </row>
    <row r="256" spans="1:9" x14ac:dyDescent="0.25">
      <c r="A256" s="32">
        <v>234</v>
      </c>
      <c r="B256" s="47" t="s">
        <v>17</v>
      </c>
      <c r="C256" s="47"/>
      <c r="D256" s="47"/>
      <c r="E256" s="47"/>
      <c r="F256" s="1">
        <v>718769</v>
      </c>
      <c r="G256" s="31" t="s">
        <v>251</v>
      </c>
      <c r="H256" s="63" t="s">
        <v>418</v>
      </c>
      <c r="I256" s="63"/>
    </row>
    <row r="257" spans="1:9" x14ac:dyDescent="0.25">
      <c r="A257" s="32">
        <v>235</v>
      </c>
      <c r="B257" s="47" t="s">
        <v>17</v>
      </c>
      <c r="C257" s="47"/>
      <c r="D257" s="47"/>
      <c r="E257" s="47"/>
      <c r="F257" s="1">
        <v>718769</v>
      </c>
      <c r="G257" s="31" t="s">
        <v>251</v>
      </c>
      <c r="H257" s="63">
        <v>49</v>
      </c>
      <c r="I257" s="63"/>
    </row>
    <row r="258" spans="1:9" x14ac:dyDescent="0.25">
      <c r="A258" s="32">
        <v>236</v>
      </c>
      <c r="B258" s="47" t="s">
        <v>17</v>
      </c>
      <c r="C258" s="47"/>
      <c r="D258" s="47"/>
      <c r="E258" s="47"/>
      <c r="F258" s="1">
        <v>681806</v>
      </c>
      <c r="G258" s="31" t="s">
        <v>252</v>
      </c>
      <c r="H258" s="63" t="s">
        <v>419</v>
      </c>
      <c r="I258" s="63"/>
    </row>
    <row r="259" spans="1:9" x14ac:dyDescent="0.25">
      <c r="A259" s="32">
        <v>237</v>
      </c>
      <c r="B259" s="47" t="s">
        <v>17</v>
      </c>
      <c r="C259" s="47"/>
      <c r="D259" s="47"/>
      <c r="E259" s="47"/>
      <c r="F259" s="1">
        <v>694975</v>
      </c>
      <c r="G259" s="31" t="s">
        <v>253</v>
      </c>
      <c r="H259" s="63" t="s">
        <v>420</v>
      </c>
      <c r="I259" s="63"/>
    </row>
    <row r="260" spans="1:9" ht="30" x14ac:dyDescent="0.25">
      <c r="A260" s="32">
        <v>238</v>
      </c>
      <c r="B260" s="47" t="s">
        <v>17</v>
      </c>
      <c r="C260" s="47"/>
      <c r="D260" s="47"/>
      <c r="E260" s="47"/>
      <c r="F260" s="1">
        <v>742848</v>
      </c>
      <c r="G260" s="31" t="s">
        <v>132</v>
      </c>
      <c r="H260" s="63" t="s">
        <v>421</v>
      </c>
      <c r="I260" s="63"/>
    </row>
    <row r="261" spans="1:9" x14ac:dyDescent="0.25">
      <c r="A261" s="32">
        <v>239</v>
      </c>
      <c r="B261" s="47" t="s">
        <v>17</v>
      </c>
      <c r="C261" s="47"/>
      <c r="D261" s="47"/>
      <c r="E261" s="47"/>
      <c r="F261" s="1">
        <v>723151</v>
      </c>
      <c r="G261" s="31" t="s">
        <v>249</v>
      </c>
      <c r="H261" s="63" t="s">
        <v>422</v>
      </c>
      <c r="I261" s="63"/>
    </row>
    <row r="262" spans="1:9" x14ac:dyDescent="0.25">
      <c r="A262" s="32">
        <v>240</v>
      </c>
      <c r="B262" s="47" t="s">
        <v>17</v>
      </c>
      <c r="C262" s="47"/>
      <c r="D262" s="47"/>
      <c r="E262" s="47"/>
      <c r="F262" s="1">
        <v>694975</v>
      </c>
      <c r="G262" s="31" t="s">
        <v>253</v>
      </c>
      <c r="H262" s="63" t="s">
        <v>423</v>
      </c>
      <c r="I262" s="63"/>
    </row>
    <row r="263" spans="1:9" x14ac:dyDescent="0.25">
      <c r="A263" s="32">
        <v>241</v>
      </c>
      <c r="B263" s="47" t="s">
        <v>17</v>
      </c>
      <c r="C263" s="47"/>
      <c r="D263" s="47"/>
      <c r="E263" s="47"/>
      <c r="F263" s="1">
        <v>723151</v>
      </c>
      <c r="G263" s="31" t="s">
        <v>249</v>
      </c>
      <c r="H263" s="63" t="s">
        <v>424</v>
      </c>
      <c r="I263" s="63"/>
    </row>
    <row r="264" spans="1:9" x14ac:dyDescent="0.25">
      <c r="A264" s="32">
        <v>242</v>
      </c>
      <c r="B264" s="47" t="s">
        <v>17</v>
      </c>
      <c r="C264" s="47"/>
      <c r="D264" s="47"/>
      <c r="E264" s="47"/>
      <c r="F264" s="1">
        <v>652989</v>
      </c>
      <c r="G264" s="31" t="s">
        <v>254</v>
      </c>
      <c r="H264" s="64" t="s">
        <v>425</v>
      </c>
      <c r="I264" s="64"/>
    </row>
    <row r="265" spans="1:9" x14ac:dyDescent="0.25">
      <c r="A265" s="32">
        <v>243</v>
      </c>
      <c r="B265" s="47" t="s">
        <v>17</v>
      </c>
      <c r="C265" s="47"/>
      <c r="D265" s="47"/>
      <c r="E265" s="47"/>
      <c r="F265" s="1">
        <v>771350</v>
      </c>
      <c r="G265" s="31" t="s">
        <v>255</v>
      </c>
      <c r="H265" s="63" t="s">
        <v>426</v>
      </c>
      <c r="I265" s="63"/>
    </row>
    <row r="266" spans="1:9" x14ac:dyDescent="0.25">
      <c r="A266" s="32">
        <v>244</v>
      </c>
      <c r="B266" s="47" t="s">
        <v>17</v>
      </c>
      <c r="C266" s="47"/>
      <c r="D266" s="47"/>
      <c r="E266" s="47"/>
      <c r="F266" s="1">
        <v>774413</v>
      </c>
      <c r="G266" s="31" t="s">
        <v>256</v>
      </c>
      <c r="H266" s="63">
        <v>178</v>
      </c>
      <c r="I266" s="63"/>
    </row>
    <row r="267" spans="1:9" ht="30" x14ac:dyDescent="0.25">
      <c r="A267" s="32">
        <v>245</v>
      </c>
      <c r="B267" s="47" t="s">
        <v>17</v>
      </c>
      <c r="C267" s="47"/>
      <c r="D267" s="47"/>
      <c r="E267" s="47"/>
      <c r="F267" s="1">
        <v>711284</v>
      </c>
      <c r="G267" s="31" t="s">
        <v>257</v>
      </c>
      <c r="H267" s="63" t="s">
        <v>427</v>
      </c>
      <c r="I267" s="63"/>
    </row>
    <row r="268" spans="1:9" x14ac:dyDescent="0.25">
      <c r="A268" s="32">
        <v>246</v>
      </c>
      <c r="B268" s="47" t="s">
        <v>17</v>
      </c>
      <c r="C268" s="47"/>
      <c r="D268" s="47"/>
      <c r="E268" s="47"/>
      <c r="F268" s="1">
        <v>644773</v>
      </c>
      <c r="G268" s="31" t="s">
        <v>184</v>
      </c>
      <c r="H268" s="63" t="s">
        <v>428</v>
      </c>
      <c r="I268" s="63"/>
    </row>
    <row r="269" spans="1:9" x14ac:dyDescent="0.25">
      <c r="A269" s="32">
        <v>247</v>
      </c>
      <c r="B269" s="47" t="s">
        <v>17</v>
      </c>
      <c r="C269" s="47"/>
      <c r="D269" s="47"/>
      <c r="E269" s="47"/>
      <c r="F269" s="1">
        <v>774413</v>
      </c>
      <c r="G269" s="31" t="s">
        <v>256</v>
      </c>
      <c r="H269" s="63">
        <v>236</v>
      </c>
      <c r="I269" s="63"/>
    </row>
    <row r="270" spans="1:9" x14ac:dyDescent="0.25">
      <c r="A270" s="32">
        <v>248</v>
      </c>
      <c r="B270" s="47" t="s">
        <v>17</v>
      </c>
      <c r="C270" s="47"/>
      <c r="D270" s="47"/>
      <c r="E270" s="47"/>
      <c r="F270" s="1">
        <v>774413</v>
      </c>
      <c r="G270" s="31" t="s">
        <v>256</v>
      </c>
      <c r="H270" s="63">
        <v>304</v>
      </c>
      <c r="I270" s="63"/>
    </row>
    <row r="271" spans="1:9" ht="14.25" customHeight="1" x14ac:dyDescent="0.25">
      <c r="A271" s="32">
        <v>249</v>
      </c>
      <c r="B271" s="47" t="s">
        <v>17</v>
      </c>
      <c r="C271" s="47"/>
      <c r="D271" s="47"/>
      <c r="E271" s="47"/>
      <c r="F271" s="1">
        <v>667854</v>
      </c>
      <c r="G271" s="31" t="s">
        <v>258</v>
      </c>
      <c r="H271" s="63" t="s">
        <v>429</v>
      </c>
      <c r="I271" s="63"/>
    </row>
    <row r="272" spans="1:9" x14ac:dyDescent="0.25">
      <c r="A272" s="32">
        <v>250</v>
      </c>
      <c r="B272" s="47" t="s">
        <v>17</v>
      </c>
      <c r="C272" s="47"/>
      <c r="D272" s="47"/>
      <c r="E272" s="47"/>
      <c r="F272" s="1">
        <v>666017</v>
      </c>
      <c r="G272" s="31" t="s">
        <v>134</v>
      </c>
      <c r="H272" s="63" t="s">
        <v>430</v>
      </c>
      <c r="I272" s="63"/>
    </row>
    <row r="273" spans="1:9" ht="30" x14ac:dyDescent="0.25">
      <c r="A273" s="32">
        <v>251</v>
      </c>
      <c r="B273" s="47" t="s">
        <v>17</v>
      </c>
      <c r="C273" s="47"/>
      <c r="D273" s="47"/>
      <c r="E273" s="47"/>
      <c r="F273" s="1">
        <v>793213</v>
      </c>
      <c r="G273" s="31" t="s">
        <v>259</v>
      </c>
      <c r="H273" s="63" t="s">
        <v>431</v>
      </c>
      <c r="I273" s="63"/>
    </row>
    <row r="274" spans="1:9" ht="15" customHeight="1" x14ac:dyDescent="0.25">
      <c r="A274" s="32">
        <v>252</v>
      </c>
      <c r="B274" s="47" t="s">
        <v>17</v>
      </c>
      <c r="C274" s="47"/>
      <c r="D274" s="47"/>
      <c r="E274" s="47"/>
      <c r="F274" s="1">
        <v>667854</v>
      </c>
      <c r="G274" s="31" t="s">
        <v>258</v>
      </c>
      <c r="H274" s="63" t="s">
        <v>432</v>
      </c>
      <c r="I274" s="63"/>
    </row>
    <row r="275" spans="1:9" x14ac:dyDescent="0.25">
      <c r="A275" s="32">
        <v>253</v>
      </c>
      <c r="B275" s="47" t="s">
        <v>17</v>
      </c>
      <c r="C275" s="47"/>
      <c r="D275" s="47"/>
      <c r="E275" s="47"/>
      <c r="F275" s="1">
        <v>652989</v>
      </c>
      <c r="G275" s="31" t="s">
        <v>254</v>
      </c>
      <c r="H275" s="63">
        <v>390</v>
      </c>
      <c r="I275" s="63"/>
    </row>
    <row r="276" spans="1:9" x14ac:dyDescent="0.25">
      <c r="A276" s="32">
        <v>254</v>
      </c>
      <c r="B276" s="47" t="s">
        <v>17</v>
      </c>
      <c r="C276" s="47"/>
      <c r="D276" s="47"/>
      <c r="E276" s="47"/>
      <c r="F276" s="1">
        <v>652989</v>
      </c>
      <c r="G276" s="31" t="s">
        <v>254</v>
      </c>
      <c r="H276" s="63">
        <v>455</v>
      </c>
      <c r="I276" s="63"/>
    </row>
    <row r="277" spans="1:9" x14ac:dyDescent="0.25">
      <c r="A277" s="32">
        <v>255</v>
      </c>
      <c r="B277" s="47" t="s">
        <v>17</v>
      </c>
      <c r="C277" s="47"/>
      <c r="D277" s="47"/>
      <c r="E277" s="47"/>
      <c r="F277" s="1">
        <v>627640</v>
      </c>
      <c r="G277" s="31" t="s">
        <v>183</v>
      </c>
      <c r="H277" s="63">
        <v>1079</v>
      </c>
      <c r="I277" s="63"/>
    </row>
    <row r="278" spans="1:9" x14ac:dyDescent="0.25">
      <c r="A278" s="32">
        <v>256</v>
      </c>
      <c r="B278" s="47" t="s">
        <v>17</v>
      </c>
      <c r="C278" s="47"/>
      <c r="D278" s="47"/>
      <c r="E278" s="47"/>
      <c r="F278" s="1">
        <v>627640</v>
      </c>
      <c r="G278" s="31" t="s">
        <v>183</v>
      </c>
      <c r="H278" s="63">
        <v>1080</v>
      </c>
      <c r="I278" s="63"/>
    </row>
    <row r="279" spans="1:9" x14ac:dyDescent="0.25">
      <c r="A279" s="32">
        <v>257</v>
      </c>
      <c r="B279" s="47" t="s">
        <v>17</v>
      </c>
      <c r="C279" s="47"/>
      <c r="D279" s="47"/>
      <c r="E279" s="47"/>
      <c r="F279" s="1">
        <v>627640</v>
      </c>
      <c r="G279" s="31" t="s">
        <v>183</v>
      </c>
      <c r="H279" s="63">
        <v>1081</v>
      </c>
      <c r="I279" s="63"/>
    </row>
    <row r="280" spans="1:9" x14ac:dyDescent="0.25">
      <c r="A280" s="32">
        <v>258</v>
      </c>
      <c r="B280" s="47" t="s">
        <v>17</v>
      </c>
      <c r="C280" s="47"/>
      <c r="D280" s="47"/>
      <c r="E280" s="47"/>
      <c r="F280" s="1">
        <v>627640</v>
      </c>
      <c r="G280" s="31" t="s">
        <v>183</v>
      </c>
      <c r="H280" s="63">
        <v>1082</v>
      </c>
      <c r="I280" s="63"/>
    </row>
    <row r="281" spans="1:9" x14ac:dyDescent="0.25">
      <c r="A281" s="32">
        <v>259</v>
      </c>
      <c r="B281" s="47" t="s">
        <v>17</v>
      </c>
      <c r="C281" s="47"/>
      <c r="D281" s="47"/>
      <c r="E281" s="47"/>
      <c r="F281" s="1">
        <v>627640</v>
      </c>
      <c r="G281" s="31" t="s">
        <v>183</v>
      </c>
      <c r="H281" s="63">
        <v>1084</v>
      </c>
      <c r="I281" s="63"/>
    </row>
    <row r="282" spans="1:9" x14ac:dyDescent="0.25">
      <c r="A282" s="32">
        <v>260</v>
      </c>
      <c r="B282" s="47" t="s">
        <v>17</v>
      </c>
      <c r="C282" s="47"/>
      <c r="D282" s="47"/>
      <c r="E282" s="47"/>
      <c r="F282" s="1">
        <v>627640</v>
      </c>
      <c r="G282" s="31" t="s">
        <v>183</v>
      </c>
      <c r="H282" s="63">
        <v>1085</v>
      </c>
      <c r="I282" s="63"/>
    </row>
    <row r="283" spans="1:9" x14ac:dyDescent="0.25">
      <c r="A283" s="32">
        <v>261</v>
      </c>
      <c r="B283" s="47" t="s">
        <v>17</v>
      </c>
      <c r="C283" s="47"/>
      <c r="D283" s="47"/>
      <c r="E283" s="47"/>
      <c r="F283" s="1">
        <v>627640</v>
      </c>
      <c r="G283" s="31" t="s">
        <v>183</v>
      </c>
      <c r="H283" s="63">
        <v>1086</v>
      </c>
      <c r="I283" s="63"/>
    </row>
    <row r="284" spans="1:9" x14ac:dyDescent="0.25">
      <c r="A284" s="32">
        <v>262</v>
      </c>
      <c r="B284" s="47" t="s">
        <v>17</v>
      </c>
      <c r="C284" s="47"/>
      <c r="D284" s="47"/>
      <c r="E284" s="47"/>
      <c r="F284" s="1">
        <v>627640</v>
      </c>
      <c r="G284" s="31" t="s">
        <v>183</v>
      </c>
      <c r="H284" s="63">
        <v>1087</v>
      </c>
      <c r="I284" s="63"/>
    </row>
    <row r="285" spans="1:9" x14ac:dyDescent="0.25">
      <c r="A285" s="32">
        <v>263</v>
      </c>
      <c r="B285" s="47" t="s">
        <v>17</v>
      </c>
      <c r="C285" s="47"/>
      <c r="D285" s="47"/>
      <c r="E285" s="47"/>
      <c r="F285" s="1">
        <v>627640</v>
      </c>
      <c r="G285" s="31" t="s">
        <v>183</v>
      </c>
      <c r="H285" s="63">
        <v>1091</v>
      </c>
      <c r="I285" s="63"/>
    </row>
    <row r="286" spans="1:9" x14ac:dyDescent="0.25">
      <c r="A286" s="32">
        <v>264</v>
      </c>
      <c r="B286" s="47" t="s">
        <v>17</v>
      </c>
      <c r="C286" s="47"/>
      <c r="D286" s="47"/>
      <c r="E286" s="47"/>
      <c r="F286" s="1">
        <v>627640</v>
      </c>
      <c r="G286" s="31" t="s">
        <v>183</v>
      </c>
      <c r="H286" s="63" t="s">
        <v>381</v>
      </c>
      <c r="I286" s="63"/>
    </row>
    <row r="287" spans="1:9" ht="45" x14ac:dyDescent="0.25">
      <c r="A287" s="32">
        <v>265</v>
      </c>
      <c r="B287" s="47" t="s">
        <v>17</v>
      </c>
      <c r="C287" s="47"/>
      <c r="D287" s="47"/>
      <c r="E287" s="47"/>
      <c r="F287" s="1">
        <v>615935</v>
      </c>
      <c r="G287" s="31" t="s">
        <v>260</v>
      </c>
      <c r="H287" s="63" t="s">
        <v>433</v>
      </c>
      <c r="I287" s="63"/>
    </row>
    <row r="288" spans="1:9" ht="45" x14ac:dyDescent="0.25">
      <c r="A288" s="32">
        <v>266</v>
      </c>
      <c r="B288" s="47" t="s">
        <v>17</v>
      </c>
      <c r="C288" s="47"/>
      <c r="D288" s="47"/>
      <c r="E288" s="47"/>
      <c r="F288" s="1">
        <v>615935</v>
      </c>
      <c r="G288" s="31" t="s">
        <v>260</v>
      </c>
      <c r="H288" s="63">
        <v>1340</v>
      </c>
      <c r="I288" s="63"/>
    </row>
    <row r="289" spans="1:9" ht="45" x14ac:dyDescent="0.25">
      <c r="A289" s="32">
        <v>267</v>
      </c>
      <c r="B289" s="47" t="s">
        <v>17</v>
      </c>
      <c r="C289" s="47"/>
      <c r="D289" s="47"/>
      <c r="E289" s="47"/>
      <c r="F289" s="1">
        <v>615935</v>
      </c>
      <c r="G289" s="31" t="s">
        <v>260</v>
      </c>
      <c r="H289" s="63" t="s">
        <v>434</v>
      </c>
      <c r="I289" s="63"/>
    </row>
    <row r="290" spans="1:9" x14ac:dyDescent="0.25">
      <c r="A290" s="32">
        <v>268</v>
      </c>
      <c r="B290" s="47" t="s">
        <v>17</v>
      </c>
      <c r="C290" s="47"/>
      <c r="D290" s="47"/>
      <c r="E290" s="47"/>
      <c r="F290" s="1">
        <v>686972</v>
      </c>
      <c r="G290" s="31" t="s">
        <v>261</v>
      </c>
      <c r="H290" s="63">
        <v>737</v>
      </c>
      <c r="I290" s="63"/>
    </row>
    <row r="291" spans="1:9" x14ac:dyDescent="0.25">
      <c r="A291" s="32">
        <v>269</v>
      </c>
      <c r="B291" s="47" t="s">
        <v>17</v>
      </c>
      <c r="C291" s="47"/>
      <c r="D291" s="47"/>
      <c r="E291" s="47"/>
      <c r="F291" s="1">
        <v>686972</v>
      </c>
      <c r="G291" s="31" t="s">
        <v>261</v>
      </c>
      <c r="H291" s="63">
        <v>738</v>
      </c>
      <c r="I291" s="63"/>
    </row>
    <row r="292" spans="1:9" ht="45" x14ac:dyDescent="0.25">
      <c r="A292" s="32">
        <v>270</v>
      </c>
      <c r="B292" s="47" t="s">
        <v>17</v>
      </c>
      <c r="C292" s="47"/>
      <c r="D292" s="47"/>
      <c r="E292" s="47"/>
      <c r="F292" s="1">
        <v>615935</v>
      </c>
      <c r="G292" s="31" t="s">
        <v>260</v>
      </c>
      <c r="H292" s="63" t="s">
        <v>112</v>
      </c>
      <c r="I292" s="63"/>
    </row>
    <row r="293" spans="1:9" x14ac:dyDescent="0.25">
      <c r="A293" s="32">
        <v>271</v>
      </c>
      <c r="B293" s="47" t="s">
        <v>17</v>
      </c>
      <c r="C293" s="47"/>
      <c r="D293" s="47"/>
      <c r="E293" s="47"/>
      <c r="F293" s="1">
        <v>686972</v>
      </c>
      <c r="G293" s="31" t="s">
        <v>261</v>
      </c>
      <c r="H293" s="63" t="s">
        <v>435</v>
      </c>
      <c r="I293" s="63"/>
    </row>
    <row r="294" spans="1:9" ht="30" x14ac:dyDescent="0.25">
      <c r="A294" s="32">
        <v>272</v>
      </c>
      <c r="B294" s="47" t="s">
        <v>17</v>
      </c>
      <c r="C294" s="47"/>
      <c r="D294" s="47"/>
      <c r="E294" s="47"/>
      <c r="F294" s="1">
        <v>651079</v>
      </c>
      <c r="G294" s="31" t="s">
        <v>262</v>
      </c>
      <c r="H294" s="63" t="s">
        <v>436</v>
      </c>
      <c r="I294" s="63"/>
    </row>
    <row r="295" spans="1:9" ht="30" x14ac:dyDescent="0.25">
      <c r="A295" s="32">
        <v>273</v>
      </c>
      <c r="B295" s="47" t="s">
        <v>17</v>
      </c>
      <c r="C295" s="47"/>
      <c r="D295" s="47"/>
      <c r="E295" s="47"/>
      <c r="F295" s="1">
        <v>651079</v>
      </c>
      <c r="G295" s="31" t="s">
        <v>262</v>
      </c>
      <c r="H295" s="63" t="s">
        <v>437</v>
      </c>
      <c r="I295" s="63"/>
    </row>
    <row r="296" spans="1:9" x14ac:dyDescent="0.25">
      <c r="A296" s="32">
        <v>274</v>
      </c>
      <c r="B296" s="47" t="s">
        <v>17</v>
      </c>
      <c r="C296" s="47"/>
      <c r="D296" s="47"/>
      <c r="E296" s="47"/>
      <c r="F296" s="1">
        <v>619035</v>
      </c>
      <c r="G296" s="31" t="s">
        <v>92</v>
      </c>
      <c r="H296" s="63">
        <v>1202</v>
      </c>
      <c r="I296" s="63"/>
    </row>
    <row r="297" spans="1:9" ht="30" x14ac:dyDescent="0.25">
      <c r="A297" s="32">
        <v>275</v>
      </c>
      <c r="B297" s="47" t="s">
        <v>17</v>
      </c>
      <c r="C297" s="47"/>
      <c r="D297" s="47"/>
      <c r="E297" s="47"/>
      <c r="F297" s="1">
        <v>704385</v>
      </c>
      <c r="G297" s="31" t="s">
        <v>136</v>
      </c>
      <c r="H297" s="63" t="s">
        <v>438</v>
      </c>
      <c r="I297" s="63"/>
    </row>
    <row r="298" spans="1:9" x14ac:dyDescent="0.25">
      <c r="A298" s="32">
        <v>276</v>
      </c>
      <c r="B298" s="47" t="s">
        <v>17</v>
      </c>
      <c r="C298" s="47"/>
      <c r="D298" s="47"/>
      <c r="E298" s="47"/>
      <c r="F298" s="1">
        <v>619035</v>
      </c>
      <c r="G298" s="31" t="s">
        <v>92</v>
      </c>
      <c r="H298" s="63" t="s">
        <v>439</v>
      </c>
      <c r="I298" s="63"/>
    </row>
    <row r="299" spans="1:9" ht="30" x14ac:dyDescent="0.25">
      <c r="A299" s="32">
        <v>277</v>
      </c>
      <c r="B299" s="47" t="s">
        <v>17</v>
      </c>
      <c r="C299" s="47"/>
      <c r="D299" s="47"/>
      <c r="E299" s="47"/>
      <c r="F299" s="1">
        <v>704385</v>
      </c>
      <c r="G299" s="31" t="s">
        <v>136</v>
      </c>
      <c r="H299" s="63" t="s">
        <v>440</v>
      </c>
      <c r="I299" s="63"/>
    </row>
    <row r="300" spans="1:9" ht="30" x14ac:dyDescent="0.25">
      <c r="A300" s="32">
        <v>278</v>
      </c>
      <c r="B300" s="47" t="s">
        <v>17</v>
      </c>
      <c r="C300" s="47"/>
      <c r="D300" s="47"/>
      <c r="E300" s="47"/>
      <c r="F300" s="1">
        <v>704385</v>
      </c>
      <c r="G300" s="31" t="s">
        <v>136</v>
      </c>
      <c r="H300" s="63" t="s">
        <v>441</v>
      </c>
      <c r="I300" s="63"/>
    </row>
    <row r="301" spans="1:9" x14ac:dyDescent="0.25">
      <c r="A301" s="32">
        <v>279</v>
      </c>
      <c r="B301" s="47" t="s">
        <v>17</v>
      </c>
      <c r="C301" s="47"/>
      <c r="D301" s="47"/>
      <c r="E301" s="47"/>
      <c r="F301" s="1">
        <v>721476</v>
      </c>
      <c r="G301" s="31" t="s">
        <v>263</v>
      </c>
      <c r="H301" s="63" t="s">
        <v>442</v>
      </c>
      <c r="I301" s="63"/>
    </row>
    <row r="302" spans="1:9" x14ac:dyDescent="0.25">
      <c r="A302" s="32">
        <v>280</v>
      </c>
      <c r="B302" s="47" t="s">
        <v>17</v>
      </c>
      <c r="C302" s="47"/>
      <c r="D302" s="47"/>
      <c r="E302" s="47"/>
      <c r="F302" s="1">
        <v>721476</v>
      </c>
      <c r="G302" s="31" t="s">
        <v>263</v>
      </c>
      <c r="H302" s="63">
        <v>2544</v>
      </c>
      <c r="I302" s="63"/>
    </row>
    <row r="303" spans="1:9" x14ac:dyDescent="0.25">
      <c r="A303" s="32">
        <v>281</v>
      </c>
      <c r="B303" s="47" t="s">
        <v>17</v>
      </c>
      <c r="C303" s="47"/>
      <c r="D303" s="47"/>
      <c r="E303" s="47"/>
      <c r="F303" s="1">
        <v>721476</v>
      </c>
      <c r="G303" s="31" t="s">
        <v>263</v>
      </c>
      <c r="H303" s="63" t="s">
        <v>443</v>
      </c>
      <c r="I303" s="63"/>
    </row>
    <row r="304" spans="1:9" x14ac:dyDescent="0.25">
      <c r="A304" s="32">
        <v>282</v>
      </c>
      <c r="B304" s="47" t="s">
        <v>17</v>
      </c>
      <c r="C304" s="47"/>
      <c r="D304" s="47"/>
      <c r="E304" s="47"/>
      <c r="F304" s="1">
        <v>619035</v>
      </c>
      <c r="G304" s="31" t="s">
        <v>92</v>
      </c>
      <c r="H304" s="63">
        <v>409</v>
      </c>
      <c r="I304" s="63"/>
    </row>
    <row r="305" spans="1:9" x14ac:dyDescent="0.25">
      <c r="A305" s="32">
        <v>283</v>
      </c>
      <c r="B305" s="47" t="s">
        <v>17</v>
      </c>
      <c r="C305" s="47"/>
      <c r="D305" s="47"/>
      <c r="E305" s="47"/>
      <c r="F305" s="1">
        <v>619035</v>
      </c>
      <c r="G305" s="31" t="s">
        <v>92</v>
      </c>
      <c r="H305" s="63">
        <v>410</v>
      </c>
      <c r="I305" s="63"/>
    </row>
    <row r="306" spans="1:9" x14ac:dyDescent="0.25">
      <c r="A306" s="32">
        <v>284</v>
      </c>
      <c r="B306" s="47" t="s">
        <v>17</v>
      </c>
      <c r="C306" s="47"/>
      <c r="D306" s="47"/>
      <c r="E306" s="47"/>
      <c r="F306" s="1">
        <v>619035</v>
      </c>
      <c r="G306" s="31" t="s">
        <v>92</v>
      </c>
      <c r="H306" s="63">
        <v>412</v>
      </c>
      <c r="I306" s="63"/>
    </row>
    <row r="307" spans="1:9" x14ac:dyDescent="0.25">
      <c r="A307" s="32">
        <v>285</v>
      </c>
      <c r="B307" s="47" t="s">
        <v>17</v>
      </c>
      <c r="C307" s="47"/>
      <c r="D307" s="47"/>
      <c r="E307" s="47"/>
      <c r="F307" s="1">
        <v>619035</v>
      </c>
      <c r="G307" s="31" t="s">
        <v>92</v>
      </c>
      <c r="H307" s="63">
        <v>416</v>
      </c>
      <c r="I307" s="63"/>
    </row>
    <row r="308" spans="1:9" x14ac:dyDescent="0.25">
      <c r="A308" s="32">
        <v>286</v>
      </c>
      <c r="B308" s="47" t="s">
        <v>17</v>
      </c>
      <c r="C308" s="47"/>
      <c r="D308" s="47"/>
      <c r="E308" s="47"/>
      <c r="F308" s="1">
        <v>725145</v>
      </c>
      <c r="G308" s="31" t="s">
        <v>264</v>
      </c>
      <c r="H308" s="63" t="s">
        <v>444</v>
      </c>
      <c r="I308" s="63"/>
    </row>
    <row r="309" spans="1:9" x14ac:dyDescent="0.25">
      <c r="A309" s="32">
        <v>287</v>
      </c>
      <c r="B309" s="47" t="s">
        <v>17</v>
      </c>
      <c r="C309" s="47"/>
      <c r="D309" s="47"/>
      <c r="E309" s="47"/>
      <c r="F309" s="1">
        <v>721476</v>
      </c>
      <c r="G309" s="31" t="s">
        <v>263</v>
      </c>
      <c r="H309" s="63" t="s">
        <v>445</v>
      </c>
      <c r="I309" s="63"/>
    </row>
    <row r="310" spans="1:9" ht="30" x14ac:dyDescent="0.25">
      <c r="A310" s="32">
        <v>288</v>
      </c>
      <c r="B310" s="47" t="s">
        <v>17</v>
      </c>
      <c r="C310" s="47"/>
      <c r="D310" s="47"/>
      <c r="E310" s="47"/>
      <c r="F310" s="1">
        <v>704385</v>
      </c>
      <c r="G310" s="31" t="s">
        <v>136</v>
      </c>
      <c r="H310" s="63">
        <v>763</v>
      </c>
      <c r="I310" s="63"/>
    </row>
    <row r="311" spans="1:9" ht="30" x14ac:dyDescent="0.25">
      <c r="A311" s="32">
        <v>289</v>
      </c>
      <c r="B311" s="47" t="s">
        <v>17</v>
      </c>
      <c r="C311" s="47"/>
      <c r="D311" s="47"/>
      <c r="E311" s="47"/>
      <c r="F311" s="1">
        <v>704385</v>
      </c>
      <c r="G311" s="31" t="s">
        <v>136</v>
      </c>
      <c r="H311" s="63" t="s">
        <v>446</v>
      </c>
      <c r="I311" s="63"/>
    </row>
    <row r="312" spans="1:9" ht="30" x14ac:dyDescent="0.25">
      <c r="A312" s="32">
        <v>290</v>
      </c>
      <c r="B312" s="47" t="s">
        <v>17</v>
      </c>
      <c r="C312" s="47"/>
      <c r="D312" s="47"/>
      <c r="E312" s="47"/>
      <c r="F312" s="1">
        <v>704385</v>
      </c>
      <c r="G312" s="31" t="s">
        <v>136</v>
      </c>
      <c r="H312" s="63" t="s">
        <v>447</v>
      </c>
      <c r="I312" s="63"/>
    </row>
    <row r="313" spans="1:9" x14ac:dyDescent="0.25">
      <c r="A313" s="32">
        <v>291</v>
      </c>
      <c r="B313" s="47" t="s">
        <v>17</v>
      </c>
      <c r="C313" s="47"/>
      <c r="D313" s="47"/>
      <c r="E313" s="47"/>
      <c r="F313" s="1">
        <v>619035</v>
      </c>
      <c r="G313" s="31" t="s">
        <v>92</v>
      </c>
      <c r="H313" s="63" t="s">
        <v>448</v>
      </c>
      <c r="I313" s="63"/>
    </row>
    <row r="314" spans="1:9" x14ac:dyDescent="0.25">
      <c r="A314" s="32">
        <v>292</v>
      </c>
      <c r="B314" s="47" t="s">
        <v>17</v>
      </c>
      <c r="C314" s="47"/>
      <c r="D314" s="47"/>
      <c r="E314" s="47"/>
      <c r="F314" s="1">
        <v>619035</v>
      </c>
      <c r="G314" s="31" t="s">
        <v>92</v>
      </c>
      <c r="H314" s="63" t="s">
        <v>449</v>
      </c>
      <c r="I314" s="63"/>
    </row>
    <row r="315" spans="1:9" x14ac:dyDescent="0.25">
      <c r="A315" s="32">
        <v>293</v>
      </c>
      <c r="B315" s="47" t="s">
        <v>17</v>
      </c>
      <c r="C315" s="47"/>
      <c r="D315" s="47"/>
      <c r="E315" s="47"/>
      <c r="F315" s="1">
        <v>615307</v>
      </c>
      <c r="G315" s="31" t="s">
        <v>265</v>
      </c>
      <c r="H315" s="63" t="s">
        <v>450</v>
      </c>
      <c r="I315" s="63"/>
    </row>
    <row r="316" spans="1:9" x14ac:dyDescent="0.25">
      <c r="A316" s="32">
        <v>294</v>
      </c>
      <c r="B316" s="47" t="s">
        <v>17</v>
      </c>
      <c r="C316" s="47"/>
      <c r="D316" s="47"/>
      <c r="E316" s="47"/>
      <c r="F316" s="1">
        <v>607967</v>
      </c>
      <c r="G316" s="31" t="s">
        <v>266</v>
      </c>
      <c r="H316" s="63" t="s">
        <v>451</v>
      </c>
      <c r="I316" s="63"/>
    </row>
    <row r="317" spans="1:9" x14ac:dyDescent="0.25">
      <c r="A317" s="32">
        <v>295</v>
      </c>
      <c r="B317" s="47" t="s">
        <v>17</v>
      </c>
      <c r="C317" s="47"/>
      <c r="D317" s="47"/>
      <c r="E317" s="47"/>
      <c r="F317" s="1">
        <v>619035</v>
      </c>
      <c r="G317" s="31" t="s">
        <v>92</v>
      </c>
      <c r="H317" s="63" t="s">
        <v>452</v>
      </c>
      <c r="I317" s="63"/>
    </row>
    <row r="318" spans="1:9" x14ac:dyDescent="0.25">
      <c r="A318" s="32">
        <v>296</v>
      </c>
      <c r="B318" s="47" t="s">
        <v>17</v>
      </c>
      <c r="C318" s="47"/>
      <c r="D318" s="47"/>
      <c r="E318" s="47"/>
      <c r="F318" s="1">
        <v>654957</v>
      </c>
      <c r="G318" s="31" t="s">
        <v>267</v>
      </c>
      <c r="H318" s="63" t="s">
        <v>453</v>
      </c>
      <c r="I318" s="63"/>
    </row>
    <row r="319" spans="1:9" x14ac:dyDescent="0.25">
      <c r="A319" s="32">
        <v>297</v>
      </c>
      <c r="B319" s="47" t="s">
        <v>17</v>
      </c>
      <c r="C319" s="47"/>
      <c r="D319" s="47"/>
      <c r="E319" s="47"/>
      <c r="F319" s="1">
        <v>703478</v>
      </c>
      <c r="G319" s="31" t="s">
        <v>137</v>
      </c>
      <c r="H319" s="63" t="s">
        <v>454</v>
      </c>
      <c r="I319" s="63"/>
    </row>
    <row r="320" spans="1:9" x14ac:dyDescent="0.25">
      <c r="A320" s="32">
        <v>298</v>
      </c>
      <c r="B320" s="47" t="s">
        <v>17</v>
      </c>
      <c r="C320" s="47"/>
      <c r="D320" s="47"/>
      <c r="E320" s="47"/>
      <c r="F320" s="1">
        <v>654957</v>
      </c>
      <c r="G320" s="31" t="s">
        <v>267</v>
      </c>
      <c r="H320" s="63" t="s">
        <v>455</v>
      </c>
      <c r="I320" s="63"/>
    </row>
    <row r="321" spans="1:9" x14ac:dyDescent="0.25">
      <c r="A321" s="32">
        <v>299</v>
      </c>
      <c r="B321" s="47" t="s">
        <v>17</v>
      </c>
      <c r="C321" s="47"/>
      <c r="D321" s="47"/>
      <c r="E321" s="47"/>
      <c r="F321" s="1">
        <v>609978</v>
      </c>
      <c r="G321" s="31" t="s">
        <v>268</v>
      </c>
      <c r="H321" s="63" t="s">
        <v>456</v>
      </c>
      <c r="I321" s="63"/>
    </row>
    <row r="322" spans="1:9" x14ac:dyDescent="0.25">
      <c r="A322" s="32">
        <v>300</v>
      </c>
      <c r="B322" s="47" t="s">
        <v>17</v>
      </c>
      <c r="C322" s="47"/>
      <c r="D322" s="47"/>
      <c r="E322" s="47"/>
      <c r="F322" s="1">
        <v>609978</v>
      </c>
      <c r="G322" s="31" t="s">
        <v>268</v>
      </c>
      <c r="H322" s="63">
        <v>1750</v>
      </c>
      <c r="I322" s="63"/>
    </row>
    <row r="323" spans="1:9" ht="30" x14ac:dyDescent="0.25">
      <c r="A323" s="32">
        <v>301</v>
      </c>
      <c r="B323" s="47" t="s">
        <v>17</v>
      </c>
      <c r="C323" s="47"/>
      <c r="D323" s="47"/>
      <c r="E323" s="47"/>
      <c r="F323" s="1">
        <v>674184</v>
      </c>
      <c r="G323" s="31" t="s">
        <v>269</v>
      </c>
      <c r="H323" s="63" t="s">
        <v>457</v>
      </c>
      <c r="I323" s="63"/>
    </row>
    <row r="324" spans="1:9" x14ac:dyDescent="0.25">
      <c r="A324" s="32">
        <v>302</v>
      </c>
      <c r="B324" s="47" t="s">
        <v>17</v>
      </c>
      <c r="C324" s="47"/>
      <c r="D324" s="47"/>
      <c r="E324" s="47"/>
      <c r="F324" s="1">
        <v>643823</v>
      </c>
      <c r="G324" s="31" t="s">
        <v>270</v>
      </c>
      <c r="H324" s="63" t="s">
        <v>458</v>
      </c>
      <c r="I324" s="63"/>
    </row>
    <row r="325" spans="1:9" x14ac:dyDescent="0.25">
      <c r="A325" s="32">
        <v>303</v>
      </c>
      <c r="B325" s="47" t="s">
        <v>17</v>
      </c>
      <c r="C325" s="47"/>
      <c r="D325" s="47"/>
      <c r="E325" s="47"/>
      <c r="F325" s="1">
        <v>643823</v>
      </c>
      <c r="G325" s="31" t="s">
        <v>270</v>
      </c>
      <c r="H325" s="63" t="s">
        <v>459</v>
      </c>
      <c r="I325" s="63"/>
    </row>
    <row r="326" spans="1:9" x14ac:dyDescent="0.25">
      <c r="A326" s="32">
        <v>304</v>
      </c>
      <c r="B326" s="47" t="s">
        <v>17</v>
      </c>
      <c r="C326" s="47"/>
      <c r="D326" s="47"/>
      <c r="E326" s="47"/>
      <c r="F326" s="1">
        <v>783463</v>
      </c>
      <c r="G326" s="31" t="s">
        <v>271</v>
      </c>
      <c r="H326" s="63">
        <v>107</v>
      </c>
      <c r="I326" s="63"/>
    </row>
    <row r="327" spans="1:9" x14ac:dyDescent="0.25">
      <c r="A327" s="32">
        <v>305</v>
      </c>
      <c r="B327" s="47" t="s">
        <v>17</v>
      </c>
      <c r="C327" s="47"/>
      <c r="D327" s="47"/>
      <c r="E327" s="47"/>
      <c r="F327" s="1">
        <v>638978</v>
      </c>
      <c r="G327" s="31" t="s">
        <v>272</v>
      </c>
      <c r="H327" s="63">
        <v>153</v>
      </c>
      <c r="I327" s="63"/>
    </row>
    <row r="328" spans="1:9" x14ac:dyDescent="0.25">
      <c r="A328" s="32">
        <v>306</v>
      </c>
      <c r="B328" s="47" t="s">
        <v>17</v>
      </c>
      <c r="C328" s="47"/>
      <c r="D328" s="47"/>
      <c r="E328" s="47"/>
      <c r="F328" s="1">
        <v>638978</v>
      </c>
      <c r="G328" s="31" t="s">
        <v>272</v>
      </c>
      <c r="H328" s="63">
        <v>154</v>
      </c>
      <c r="I328" s="63"/>
    </row>
    <row r="329" spans="1:9" x14ac:dyDescent="0.25">
      <c r="A329" s="32">
        <v>307</v>
      </c>
      <c r="B329" s="47" t="s">
        <v>17</v>
      </c>
      <c r="C329" s="47"/>
      <c r="D329" s="47"/>
      <c r="E329" s="47"/>
      <c r="F329" s="1">
        <v>638978</v>
      </c>
      <c r="G329" s="31" t="s">
        <v>272</v>
      </c>
      <c r="H329" s="63" t="s">
        <v>460</v>
      </c>
      <c r="I329" s="63"/>
    </row>
    <row r="330" spans="1:9" x14ac:dyDescent="0.25">
      <c r="A330" s="32">
        <v>308</v>
      </c>
      <c r="B330" s="47" t="s">
        <v>17</v>
      </c>
      <c r="C330" s="47"/>
      <c r="D330" s="47"/>
      <c r="E330" s="47"/>
      <c r="F330" s="1">
        <v>638978</v>
      </c>
      <c r="G330" s="31" t="s">
        <v>272</v>
      </c>
      <c r="H330" s="63" t="s">
        <v>461</v>
      </c>
      <c r="I330" s="63"/>
    </row>
    <row r="331" spans="1:9" x14ac:dyDescent="0.25">
      <c r="A331" s="32">
        <v>309</v>
      </c>
      <c r="B331" s="47" t="s">
        <v>17</v>
      </c>
      <c r="C331" s="47"/>
      <c r="D331" s="47"/>
      <c r="E331" s="47"/>
      <c r="F331" s="1">
        <v>638978</v>
      </c>
      <c r="G331" s="31" t="s">
        <v>272</v>
      </c>
      <c r="H331" s="63" t="s">
        <v>462</v>
      </c>
      <c r="I331" s="63"/>
    </row>
    <row r="332" spans="1:9" ht="30" x14ac:dyDescent="0.25">
      <c r="A332" s="32">
        <v>310</v>
      </c>
      <c r="B332" s="47" t="s">
        <v>17</v>
      </c>
      <c r="C332" s="47"/>
      <c r="D332" s="47"/>
      <c r="E332" s="47"/>
      <c r="F332" s="1">
        <v>640344</v>
      </c>
      <c r="G332" s="31" t="s">
        <v>273</v>
      </c>
      <c r="H332" s="63">
        <v>3226</v>
      </c>
      <c r="I332" s="63"/>
    </row>
    <row r="333" spans="1:9" ht="30" x14ac:dyDescent="0.25">
      <c r="A333" s="32">
        <v>311</v>
      </c>
      <c r="B333" s="47" t="s">
        <v>17</v>
      </c>
      <c r="C333" s="47"/>
      <c r="D333" s="47"/>
      <c r="E333" s="47"/>
      <c r="F333" s="1">
        <v>640344</v>
      </c>
      <c r="G333" s="31" t="s">
        <v>273</v>
      </c>
      <c r="H333" s="63">
        <v>3227</v>
      </c>
      <c r="I333" s="63"/>
    </row>
    <row r="334" spans="1:9" x14ac:dyDescent="0.25">
      <c r="A334" s="32">
        <v>312</v>
      </c>
      <c r="B334" s="47" t="s">
        <v>17</v>
      </c>
      <c r="C334" s="47"/>
      <c r="D334" s="47"/>
      <c r="E334" s="47"/>
      <c r="F334" s="1">
        <v>736309</v>
      </c>
      <c r="G334" s="31" t="s">
        <v>274</v>
      </c>
      <c r="H334" s="63" t="s">
        <v>463</v>
      </c>
      <c r="I334" s="63"/>
    </row>
    <row r="335" spans="1:9" ht="30" x14ac:dyDescent="0.25">
      <c r="A335" s="32">
        <v>313</v>
      </c>
      <c r="B335" s="47" t="s">
        <v>17</v>
      </c>
      <c r="C335" s="47"/>
      <c r="D335" s="47"/>
      <c r="E335" s="47"/>
      <c r="F335" s="1">
        <v>796131</v>
      </c>
      <c r="G335" s="31" t="s">
        <v>185</v>
      </c>
      <c r="H335" s="63" t="s">
        <v>464</v>
      </c>
      <c r="I335" s="63"/>
    </row>
    <row r="336" spans="1:9" ht="30" x14ac:dyDescent="0.25">
      <c r="A336" s="32">
        <v>314</v>
      </c>
      <c r="B336" s="47" t="s">
        <v>17</v>
      </c>
      <c r="C336" s="47"/>
      <c r="D336" s="47"/>
      <c r="E336" s="47"/>
      <c r="F336" s="1">
        <v>796131</v>
      </c>
      <c r="G336" s="31" t="s">
        <v>185</v>
      </c>
      <c r="H336" s="63" t="s">
        <v>465</v>
      </c>
      <c r="I336" s="63"/>
    </row>
    <row r="337" spans="1:9" ht="30" x14ac:dyDescent="0.25">
      <c r="A337" s="32">
        <v>315</v>
      </c>
      <c r="B337" s="47" t="s">
        <v>17</v>
      </c>
      <c r="C337" s="47"/>
      <c r="D337" s="47"/>
      <c r="E337" s="47"/>
      <c r="F337" s="1">
        <v>796131</v>
      </c>
      <c r="G337" s="31" t="s">
        <v>185</v>
      </c>
      <c r="H337" s="63" t="s">
        <v>466</v>
      </c>
      <c r="I337" s="63"/>
    </row>
    <row r="338" spans="1:9" ht="30" x14ac:dyDescent="0.25">
      <c r="A338" s="32">
        <v>316</v>
      </c>
      <c r="B338" s="47" t="s">
        <v>17</v>
      </c>
      <c r="C338" s="47"/>
      <c r="D338" s="47"/>
      <c r="E338" s="47"/>
      <c r="F338" s="1">
        <v>796131</v>
      </c>
      <c r="G338" s="31" t="s">
        <v>185</v>
      </c>
      <c r="H338" s="63" t="s">
        <v>467</v>
      </c>
      <c r="I338" s="63"/>
    </row>
    <row r="339" spans="1:9" ht="30" x14ac:dyDescent="0.25">
      <c r="A339" s="32">
        <v>317</v>
      </c>
      <c r="B339" s="47" t="s">
        <v>17</v>
      </c>
      <c r="C339" s="47"/>
      <c r="D339" s="47"/>
      <c r="E339" s="47"/>
      <c r="F339" s="1">
        <v>793086</v>
      </c>
      <c r="G339" s="31" t="s">
        <v>275</v>
      </c>
      <c r="H339" s="63" t="s">
        <v>468</v>
      </c>
      <c r="I339" s="63"/>
    </row>
    <row r="340" spans="1:9" ht="30" x14ac:dyDescent="0.25">
      <c r="A340" s="32">
        <v>318</v>
      </c>
      <c r="B340" s="47" t="s">
        <v>17</v>
      </c>
      <c r="C340" s="47"/>
      <c r="D340" s="47"/>
      <c r="E340" s="47"/>
      <c r="F340" s="1">
        <v>646644</v>
      </c>
      <c r="G340" s="31" t="s">
        <v>276</v>
      </c>
      <c r="H340" s="63" t="s">
        <v>469</v>
      </c>
      <c r="I340" s="63"/>
    </row>
    <row r="341" spans="1:9" ht="30" x14ac:dyDescent="0.25">
      <c r="A341" s="32">
        <v>319</v>
      </c>
      <c r="B341" s="47" t="s">
        <v>17</v>
      </c>
      <c r="C341" s="47"/>
      <c r="D341" s="47"/>
      <c r="E341" s="47"/>
      <c r="F341" s="1">
        <v>616435</v>
      </c>
      <c r="G341" s="31" t="s">
        <v>277</v>
      </c>
      <c r="H341" s="63" t="s">
        <v>470</v>
      </c>
      <c r="I341" s="63"/>
    </row>
    <row r="342" spans="1:9" x14ac:dyDescent="0.25">
      <c r="A342" s="32">
        <v>320</v>
      </c>
      <c r="B342" s="47" t="s">
        <v>17</v>
      </c>
      <c r="C342" s="47"/>
      <c r="D342" s="47"/>
      <c r="E342" s="47"/>
      <c r="F342" s="1">
        <v>797197</v>
      </c>
      <c r="G342" s="31" t="s">
        <v>278</v>
      </c>
      <c r="H342" s="63" t="s">
        <v>471</v>
      </c>
      <c r="I342" s="63"/>
    </row>
    <row r="343" spans="1:9" x14ac:dyDescent="0.25">
      <c r="A343" s="32">
        <v>321</v>
      </c>
      <c r="B343" s="47" t="s">
        <v>17</v>
      </c>
      <c r="C343" s="47"/>
      <c r="D343" s="47"/>
      <c r="E343" s="47"/>
      <c r="F343" s="1">
        <v>797197</v>
      </c>
      <c r="G343" s="31" t="s">
        <v>278</v>
      </c>
      <c r="H343" s="63" t="s">
        <v>472</v>
      </c>
      <c r="I343" s="63"/>
    </row>
    <row r="344" spans="1:9" x14ac:dyDescent="0.25">
      <c r="A344" s="32">
        <v>322</v>
      </c>
      <c r="B344" s="47" t="s">
        <v>17</v>
      </c>
      <c r="C344" s="47"/>
      <c r="D344" s="47"/>
      <c r="E344" s="47"/>
      <c r="F344" s="1">
        <v>797197</v>
      </c>
      <c r="G344" s="31" t="s">
        <v>278</v>
      </c>
      <c r="H344" s="63" t="s">
        <v>473</v>
      </c>
      <c r="I344" s="63"/>
    </row>
    <row r="345" spans="1:9" ht="30" x14ac:dyDescent="0.25">
      <c r="A345" s="32">
        <v>323</v>
      </c>
      <c r="B345" s="47" t="s">
        <v>17</v>
      </c>
      <c r="C345" s="47"/>
      <c r="D345" s="47"/>
      <c r="E345" s="47"/>
      <c r="F345" s="1">
        <v>741647</v>
      </c>
      <c r="G345" s="31" t="s">
        <v>56</v>
      </c>
      <c r="H345" s="63" t="s">
        <v>474</v>
      </c>
      <c r="I345" s="63"/>
    </row>
    <row r="346" spans="1:9" x14ac:dyDescent="0.25">
      <c r="A346" s="32">
        <v>324</v>
      </c>
      <c r="B346" s="47" t="s">
        <v>17</v>
      </c>
      <c r="C346" s="47"/>
      <c r="D346" s="47"/>
      <c r="E346" s="47"/>
      <c r="F346" s="1">
        <v>737399</v>
      </c>
      <c r="G346" s="31" t="s">
        <v>279</v>
      </c>
      <c r="H346" s="63">
        <v>661</v>
      </c>
      <c r="I346" s="63"/>
    </row>
    <row r="347" spans="1:9" ht="30" x14ac:dyDescent="0.25">
      <c r="A347" s="32">
        <v>325</v>
      </c>
      <c r="B347" s="47" t="s">
        <v>17</v>
      </c>
      <c r="C347" s="47"/>
      <c r="D347" s="47"/>
      <c r="E347" s="47"/>
      <c r="F347" s="1">
        <v>676080</v>
      </c>
      <c r="G347" s="31" t="s">
        <v>84</v>
      </c>
      <c r="H347" s="63" t="s">
        <v>475</v>
      </c>
      <c r="I347" s="63"/>
    </row>
    <row r="348" spans="1:9" x14ac:dyDescent="0.25">
      <c r="A348" s="32">
        <v>326</v>
      </c>
      <c r="B348" s="47" t="s">
        <v>17</v>
      </c>
      <c r="C348" s="47"/>
      <c r="D348" s="47"/>
      <c r="E348" s="47"/>
      <c r="F348" s="1">
        <v>740241</v>
      </c>
      <c r="G348" s="31" t="s">
        <v>280</v>
      </c>
      <c r="H348" s="63" t="s">
        <v>476</v>
      </c>
      <c r="I348" s="63"/>
    </row>
    <row r="349" spans="1:9" x14ac:dyDescent="0.25">
      <c r="A349" s="32">
        <v>327</v>
      </c>
      <c r="B349" s="47" t="s">
        <v>17</v>
      </c>
      <c r="C349" s="47"/>
      <c r="D349" s="47"/>
      <c r="E349" s="47"/>
      <c r="F349" s="1">
        <v>740241</v>
      </c>
      <c r="G349" s="31" t="s">
        <v>280</v>
      </c>
      <c r="H349" s="63" t="s">
        <v>477</v>
      </c>
      <c r="I349" s="63"/>
    </row>
    <row r="350" spans="1:9" x14ac:dyDescent="0.25">
      <c r="A350" s="32">
        <v>328</v>
      </c>
      <c r="B350" s="47" t="s">
        <v>17</v>
      </c>
      <c r="C350" s="47"/>
      <c r="D350" s="47"/>
      <c r="E350" s="47"/>
      <c r="F350" s="1">
        <v>740241</v>
      </c>
      <c r="G350" s="31" t="s">
        <v>280</v>
      </c>
      <c r="H350" s="63" t="s">
        <v>478</v>
      </c>
      <c r="I350" s="63"/>
    </row>
    <row r="351" spans="1:9" x14ac:dyDescent="0.25">
      <c r="A351" s="32">
        <v>329</v>
      </c>
      <c r="B351" s="47" t="s">
        <v>17</v>
      </c>
      <c r="C351" s="47"/>
      <c r="D351" s="47"/>
      <c r="E351" s="47"/>
      <c r="F351" s="1">
        <v>740241</v>
      </c>
      <c r="G351" s="31" t="s">
        <v>280</v>
      </c>
      <c r="H351" s="63" t="s">
        <v>479</v>
      </c>
      <c r="I351" s="63"/>
    </row>
    <row r="352" spans="1:9" x14ac:dyDescent="0.25">
      <c r="A352" s="32">
        <v>330</v>
      </c>
      <c r="B352" s="47" t="s">
        <v>17</v>
      </c>
      <c r="C352" s="47"/>
      <c r="D352" s="47"/>
      <c r="E352" s="47"/>
      <c r="F352" s="1">
        <v>740241</v>
      </c>
      <c r="G352" s="31" t="s">
        <v>280</v>
      </c>
      <c r="H352" s="63" t="s">
        <v>480</v>
      </c>
      <c r="I352" s="63"/>
    </row>
    <row r="353" spans="1:9" x14ac:dyDescent="0.25">
      <c r="A353" s="32">
        <v>331</v>
      </c>
      <c r="B353" s="47" t="s">
        <v>17</v>
      </c>
      <c r="C353" s="47"/>
      <c r="D353" s="47"/>
      <c r="E353" s="47"/>
      <c r="F353" s="1">
        <v>740241</v>
      </c>
      <c r="G353" s="31" t="s">
        <v>280</v>
      </c>
      <c r="H353" s="63" t="s">
        <v>481</v>
      </c>
      <c r="I353" s="63"/>
    </row>
    <row r="354" spans="1:9" x14ac:dyDescent="0.25">
      <c r="A354" s="32">
        <v>332</v>
      </c>
      <c r="B354" s="47" t="s">
        <v>17</v>
      </c>
      <c r="C354" s="47"/>
      <c r="D354" s="47"/>
      <c r="E354" s="47"/>
      <c r="F354" s="1">
        <v>685224</v>
      </c>
      <c r="G354" s="31" t="s">
        <v>138</v>
      </c>
      <c r="H354" s="63" t="s">
        <v>482</v>
      </c>
      <c r="I354" s="63"/>
    </row>
    <row r="355" spans="1:9" x14ac:dyDescent="0.25">
      <c r="A355" s="32">
        <v>333</v>
      </c>
      <c r="B355" s="47" t="s">
        <v>17</v>
      </c>
      <c r="C355" s="47"/>
      <c r="D355" s="47"/>
      <c r="E355" s="47"/>
      <c r="F355" s="1">
        <v>740241</v>
      </c>
      <c r="G355" s="31" t="s">
        <v>280</v>
      </c>
      <c r="H355" s="63" t="s">
        <v>483</v>
      </c>
      <c r="I355" s="63"/>
    </row>
    <row r="356" spans="1:9" x14ac:dyDescent="0.25">
      <c r="A356" s="32">
        <v>334</v>
      </c>
      <c r="B356" s="47" t="s">
        <v>17</v>
      </c>
      <c r="C356" s="47"/>
      <c r="D356" s="47"/>
      <c r="E356" s="47"/>
      <c r="F356" s="1">
        <v>740241</v>
      </c>
      <c r="G356" s="31" t="s">
        <v>280</v>
      </c>
      <c r="H356" s="63">
        <v>122</v>
      </c>
      <c r="I356" s="63"/>
    </row>
    <row r="357" spans="1:9" x14ac:dyDescent="0.25">
      <c r="A357" s="32">
        <v>335</v>
      </c>
      <c r="B357" s="47" t="s">
        <v>17</v>
      </c>
      <c r="C357" s="47"/>
      <c r="D357" s="47"/>
      <c r="E357" s="47"/>
      <c r="F357" s="1">
        <v>740241</v>
      </c>
      <c r="G357" s="31" t="s">
        <v>280</v>
      </c>
      <c r="H357" s="63" t="s">
        <v>484</v>
      </c>
      <c r="I357" s="63"/>
    </row>
    <row r="358" spans="1:9" x14ac:dyDescent="0.25">
      <c r="A358" s="32">
        <v>336</v>
      </c>
      <c r="B358" s="47" t="s">
        <v>17</v>
      </c>
      <c r="C358" s="47"/>
      <c r="D358" s="47"/>
      <c r="E358" s="47"/>
      <c r="F358" s="1">
        <v>740241</v>
      </c>
      <c r="G358" s="31" t="s">
        <v>280</v>
      </c>
      <c r="H358" s="63" t="s">
        <v>485</v>
      </c>
      <c r="I358" s="63"/>
    </row>
    <row r="359" spans="1:9" x14ac:dyDescent="0.25">
      <c r="A359" s="32">
        <v>337</v>
      </c>
      <c r="B359" s="47" t="s">
        <v>17</v>
      </c>
      <c r="C359" s="47"/>
      <c r="D359" s="47"/>
      <c r="E359" s="47"/>
      <c r="F359" s="1">
        <v>740241</v>
      </c>
      <c r="G359" s="31" t="s">
        <v>280</v>
      </c>
      <c r="H359" s="63" t="s">
        <v>486</v>
      </c>
      <c r="I359" s="63"/>
    </row>
    <row r="360" spans="1:9" x14ac:dyDescent="0.25">
      <c r="A360" s="32">
        <v>338</v>
      </c>
      <c r="B360" s="47" t="s">
        <v>17</v>
      </c>
      <c r="C360" s="47"/>
      <c r="D360" s="47"/>
      <c r="E360" s="47"/>
      <c r="F360" s="1">
        <v>740241</v>
      </c>
      <c r="G360" s="31" t="s">
        <v>280</v>
      </c>
      <c r="H360" s="63" t="s">
        <v>487</v>
      </c>
      <c r="I360" s="63"/>
    </row>
    <row r="361" spans="1:9" x14ac:dyDescent="0.25">
      <c r="A361" s="32">
        <v>339</v>
      </c>
      <c r="B361" s="47" t="s">
        <v>17</v>
      </c>
      <c r="C361" s="47"/>
      <c r="D361" s="47"/>
      <c r="E361" s="47"/>
      <c r="F361" s="1">
        <v>740241</v>
      </c>
      <c r="G361" s="31" t="s">
        <v>280</v>
      </c>
      <c r="H361" s="63" t="s">
        <v>488</v>
      </c>
      <c r="I361" s="63"/>
    </row>
    <row r="362" spans="1:9" x14ac:dyDescent="0.25">
      <c r="A362" s="32">
        <v>340</v>
      </c>
      <c r="B362" s="47" t="s">
        <v>17</v>
      </c>
      <c r="C362" s="47"/>
      <c r="D362" s="47"/>
      <c r="E362" s="47"/>
      <c r="F362" s="1">
        <v>740241</v>
      </c>
      <c r="G362" s="31" t="s">
        <v>280</v>
      </c>
      <c r="H362" s="63">
        <v>18</v>
      </c>
      <c r="I362" s="63"/>
    </row>
    <row r="363" spans="1:9" x14ac:dyDescent="0.25">
      <c r="A363" s="32">
        <v>341</v>
      </c>
      <c r="B363" s="47" t="s">
        <v>17</v>
      </c>
      <c r="C363" s="47"/>
      <c r="D363" s="47"/>
      <c r="E363" s="47"/>
      <c r="F363" s="1">
        <v>782319</v>
      </c>
      <c r="G363" s="31" t="s">
        <v>281</v>
      </c>
      <c r="H363" s="63" t="s">
        <v>489</v>
      </c>
      <c r="I363" s="63"/>
    </row>
    <row r="364" spans="1:9" x14ac:dyDescent="0.25">
      <c r="A364" s="32">
        <v>342</v>
      </c>
      <c r="B364" s="47" t="s">
        <v>17</v>
      </c>
      <c r="C364" s="47"/>
      <c r="D364" s="47"/>
      <c r="E364" s="47"/>
      <c r="F364" s="1">
        <v>740241</v>
      </c>
      <c r="G364" s="31" t="s">
        <v>280</v>
      </c>
      <c r="H364" s="63" t="s">
        <v>490</v>
      </c>
      <c r="I364" s="63"/>
    </row>
    <row r="365" spans="1:9" x14ac:dyDescent="0.25">
      <c r="A365" s="32">
        <v>343</v>
      </c>
      <c r="B365" s="47" t="s">
        <v>17</v>
      </c>
      <c r="C365" s="47"/>
      <c r="D365" s="47"/>
      <c r="E365" s="47"/>
      <c r="F365" s="1">
        <v>740241</v>
      </c>
      <c r="G365" s="31" t="s">
        <v>280</v>
      </c>
      <c r="H365" s="63" t="s">
        <v>491</v>
      </c>
      <c r="I365" s="63"/>
    </row>
    <row r="366" spans="1:9" x14ac:dyDescent="0.25">
      <c r="A366" s="32">
        <v>344</v>
      </c>
      <c r="B366" s="47" t="s">
        <v>17</v>
      </c>
      <c r="C366" s="47"/>
      <c r="D366" s="47"/>
      <c r="E366" s="47"/>
      <c r="F366" s="1">
        <v>740241</v>
      </c>
      <c r="G366" s="31" t="s">
        <v>280</v>
      </c>
      <c r="H366" s="63" t="s">
        <v>492</v>
      </c>
      <c r="I366" s="63"/>
    </row>
    <row r="367" spans="1:9" x14ac:dyDescent="0.25">
      <c r="A367" s="32">
        <v>345</v>
      </c>
      <c r="B367" s="47" t="s">
        <v>17</v>
      </c>
      <c r="C367" s="47"/>
      <c r="D367" s="47"/>
      <c r="E367" s="47"/>
      <c r="F367" s="1">
        <v>740241</v>
      </c>
      <c r="G367" s="31" t="s">
        <v>280</v>
      </c>
      <c r="H367" s="63" t="s">
        <v>493</v>
      </c>
      <c r="I367" s="63"/>
    </row>
    <row r="368" spans="1:9" x14ac:dyDescent="0.25">
      <c r="A368" s="32">
        <v>346</v>
      </c>
      <c r="B368" s="47" t="s">
        <v>17</v>
      </c>
      <c r="C368" s="47"/>
      <c r="D368" s="47"/>
      <c r="E368" s="47"/>
      <c r="F368" s="1">
        <v>685224</v>
      </c>
      <c r="G368" s="31" t="s">
        <v>138</v>
      </c>
      <c r="H368" s="63" t="s">
        <v>494</v>
      </c>
      <c r="I368" s="63"/>
    </row>
    <row r="369" spans="1:9" x14ac:dyDescent="0.25">
      <c r="A369" s="32">
        <v>347</v>
      </c>
      <c r="B369" s="47" t="s">
        <v>17</v>
      </c>
      <c r="C369" s="47"/>
      <c r="D369" s="47"/>
      <c r="E369" s="47"/>
      <c r="F369" s="1">
        <v>685224</v>
      </c>
      <c r="G369" s="31" t="s">
        <v>138</v>
      </c>
      <c r="H369" s="63" t="s">
        <v>495</v>
      </c>
      <c r="I369" s="63"/>
    </row>
    <row r="370" spans="1:9" x14ac:dyDescent="0.25">
      <c r="A370" s="32">
        <v>348</v>
      </c>
      <c r="B370" s="47" t="s">
        <v>17</v>
      </c>
      <c r="C370" s="47"/>
      <c r="D370" s="47"/>
      <c r="E370" s="47"/>
      <c r="F370" s="1">
        <v>685224</v>
      </c>
      <c r="G370" s="31" t="s">
        <v>138</v>
      </c>
      <c r="H370" s="63" t="s">
        <v>496</v>
      </c>
      <c r="I370" s="63"/>
    </row>
    <row r="371" spans="1:9" ht="30" x14ac:dyDescent="0.25">
      <c r="A371" s="32">
        <v>349</v>
      </c>
      <c r="B371" s="47" t="s">
        <v>17</v>
      </c>
      <c r="C371" s="47"/>
      <c r="D371" s="47"/>
      <c r="E371" s="47"/>
      <c r="F371" s="1">
        <v>670669</v>
      </c>
      <c r="G371" s="31" t="s">
        <v>139</v>
      </c>
      <c r="H371" s="63">
        <v>719</v>
      </c>
      <c r="I371" s="63"/>
    </row>
    <row r="372" spans="1:9" x14ac:dyDescent="0.25">
      <c r="A372" s="32">
        <v>350</v>
      </c>
      <c r="B372" s="47" t="s">
        <v>17</v>
      </c>
      <c r="C372" s="47"/>
      <c r="D372" s="47"/>
      <c r="E372" s="47"/>
      <c r="F372" s="1">
        <v>604208</v>
      </c>
      <c r="G372" s="31" t="s">
        <v>282</v>
      </c>
      <c r="H372" s="63" t="s">
        <v>497</v>
      </c>
      <c r="I372" s="63"/>
    </row>
    <row r="373" spans="1:9" x14ac:dyDescent="0.25">
      <c r="A373" s="32">
        <v>351</v>
      </c>
      <c r="B373" s="47" t="s">
        <v>17</v>
      </c>
      <c r="C373" s="47"/>
      <c r="D373" s="47"/>
      <c r="E373" s="47"/>
      <c r="F373" s="1">
        <v>648183</v>
      </c>
      <c r="G373" s="31" t="s">
        <v>283</v>
      </c>
      <c r="H373" s="63" t="s">
        <v>498</v>
      </c>
      <c r="I373" s="63"/>
    </row>
    <row r="374" spans="1:9" x14ac:dyDescent="0.25">
      <c r="A374" s="32">
        <v>352</v>
      </c>
      <c r="B374" s="47" t="s">
        <v>17</v>
      </c>
      <c r="C374" s="47"/>
      <c r="D374" s="47"/>
      <c r="E374" s="47"/>
      <c r="F374" s="1">
        <v>658014</v>
      </c>
      <c r="G374" s="31" t="s">
        <v>284</v>
      </c>
      <c r="H374" s="64" t="s">
        <v>499</v>
      </c>
      <c r="I374" s="64"/>
    </row>
    <row r="375" spans="1:9" x14ac:dyDescent="0.25">
      <c r="A375" s="32">
        <v>353</v>
      </c>
      <c r="B375" s="47" t="s">
        <v>17</v>
      </c>
      <c r="C375" s="47"/>
      <c r="D375" s="47"/>
      <c r="E375" s="47"/>
      <c r="F375" s="1">
        <v>658014</v>
      </c>
      <c r="G375" s="31" t="s">
        <v>284</v>
      </c>
      <c r="H375" s="63" t="s">
        <v>500</v>
      </c>
      <c r="I375" s="63"/>
    </row>
    <row r="376" spans="1:9" x14ac:dyDescent="0.25">
      <c r="A376" s="32">
        <v>354</v>
      </c>
      <c r="B376" s="47" t="s">
        <v>17</v>
      </c>
      <c r="C376" s="47"/>
      <c r="D376" s="47"/>
      <c r="E376" s="47"/>
      <c r="F376" s="1">
        <v>658014</v>
      </c>
      <c r="G376" s="31" t="s">
        <v>284</v>
      </c>
      <c r="H376" s="63" t="s">
        <v>501</v>
      </c>
      <c r="I376" s="63"/>
    </row>
    <row r="377" spans="1:9" ht="30" x14ac:dyDescent="0.25">
      <c r="A377" s="32">
        <v>355</v>
      </c>
      <c r="B377" s="47" t="s">
        <v>17</v>
      </c>
      <c r="C377" s="47"/>
      <c r="D377" s="47"/>
      <c r="E377" s="47"/>
      <c r="F377" s="1">
        <v>684198</v>
      </c>
      <c r="G377" s="31" t="s">
        <v>94</v>
      </c>
      <c r="H377" s="63">
        <v>1767</v>
      </c>
      <c r="I377" s="63"/>
    </row>
    <row r="378" spans="1:9" ht="30" x14ac:dyDescent="0.25">
      <c r="A378" s="32">
        <v>356</v>
      </c>
      <c r="B378" s="47" t="s">
        <v>17</v>
      </c>
      <c r="C378" s="47"/>
      <c r="D378" s="47"/>
      <c r="E378" s="47"/>
      <c r="F378" s="1">
        <v>684198</v>
      </c>
      <c r="G378" s="31" t="s">
        <v>94</v>
      </c>
      <c r="H378" s="63" t="s">
        <v>502</v>
      </c>
      <c r="I378" s="63"/>
    </row>
    <row r="379" spans="1:9" ht="30" x14ac:dyDescent="0.25">
      <c r="A379" s="32">
        <v>357</v>
      </c>
      <c r="B379" s="47" t="s">
        <v>17</v>
      </c>
      <c r="C379" s="47"/>
      <c r="D379" s="47"/>
      <c r="E379" s="47"/>
      <c r="F379" s="1">
        <v>684198</v>
      </c>
      <c r="G379" s="31" t="s">
        <v>94</v>
      </c>
      <c r="H379" s="63" t="s">
        <v>503</v>
      </c>
      <c r="I379" s="63"/>
    </row>
    <row r="380" spans="1:9" x14ac:dyDescent="0.25">
      <c r="A380" s="32">
        <v>358</v>
      </c>
      <c r="B380" s="47" t="s">
        <v>17</v>
      </c>
      <c r="C380" s="47"/>
      <c r="D380" s="47"/>
      <c r="E380" s="47"/>
      <c r="F380" s="1">
        <v>636479</v>
      </c>
      <c r="G380" s="31" t="s">
        <v>285</v>
      </c>
      <c r="H380" s="63">
        <v>35</v>
      </c>
      <c r="I380" s="63"/>
    </row>
    <row r="381" spans="1:9" x14ac:dyDescent="0.25">
      <c r="A381" s="32">
        <v>359</v>
      </c>
      <c r="B381" s="47" t="s">
        <v>17</v>
      </c>
      <c r="C381" s="47"/>
      <c r="D381" s="47"/>
      <c r="E381" s="47"/>
      <c r="F381" s="1">
        <v>772763</v>
      </c>
      <c r="G381" s="31" t="s">
        <v>286</v>
      </c>
      <c r="H381" s="63" t="s">
        <v>504</v>
      </c>
      <c r="I381" s="63"/>
    </row>
    <row r="382" spans="1:9" ht="30" x14ac:dyDescent="0.25">
      <c r="A382" s="32">
        <v>360</v>
      </c>
      <c r="B382" s="47" t="s">
        <v>17</v>
      </c>
      <c r="C382" s="47"/>
      <c r="D382" s="47"/>
      <c r="E382" s="47"/>
      <c r="F382" s="1">
        <v>760510</v>
      </c>
      <c r="G382" s="31" t="s">
        <v>287</v>
      </c>
      <c r="H382" s="63" t="s">
        <v>505</v>
      </c>
      <c r="I382" s="63"/>
    </row>
    <row r="383" spans="1:9" x14ac:dyDescent="0.25">
      <c r="A383" s="32">
        <v>361</v>
      </c>
      <c r="B383" s="47" t="s">
        <v>17</v>
      </c>
      <c r="C383" s="47"/>
      <c r="D383" s="47"/>
      <c r="E383" s="47"/>
      <c r="F383" s="1">
        <v>774162</v>
      </c>
      <c r="G383" s="31" t="s">
        <v>288</v>
      </c>
      <c r="H383" s="64" t="s">
        <v>506</v>
      </c>
      <c r="I383" s="64"/>
    </row>
    <row r="384" spans="1:9" x14ac:dyDescent="0.25">
      <c r="A384" s="32">
        <v>362</v>
      </c>
      <c r="B384" s="47" t="s">
        <v>17</v>
      </c>
      <c r="C384" s="47"/>
      <c r="D384" s="47"/>
      <c r="E384" s="47"/>
      <c r="F384" s="1">
        <v>772518</v>
      </c>
      <c r="G384" s="31" t="s">
        <v>289</v>
      </c>
      <c r="H384" s="63">
        <v>828</v>
      </c>
      <c r="I384" s="63"/>
    </row>
    <row r="385" spans="1:9" x14ac:dyDescent="0.25">
      <c r="A385" s="32">
        <v>363</v>
      </c>
      <c r="B385" s="47" t="s">
        <v>17</v>
      </c>
      <c r="C385" s="47"/>
      <c r="D385" s="47"/>
      <c r="E385" s="47"/>
      <c r="F385" s="1">
        <v>753823</v>
      </c>
      <c r="G385" s="31" t="s">
        <v>290</v>
      </c>
      <c r="H385" s="63" t="s">
        <v>507</v>
      </c>
      <c r="I385" s="63"/>
    </row>
    <row r="386" spans="1:9" x14ac:dyDescent="0.25">
      <c r="A386" s="32">
        <v>364</v>
      </c>
      <c r="B386" s="47" t="s">
        <v>17</v>
      </c>
      <c r="C386" s="47"/>
      <c r="D386" s="47"/>
      <c r="E386" s="47"/>
      <c r="F386" s="1">
        <v>753823</v>
      </c>
      <c r="G386" s="31" t="s">
        <v>290</v>
      </c>
      <c r="H386" s="63">
        <v>1202</v>
      </c>
      <c r="I386" s="63"/>
    </row>
    <row r="387" spans="1:9" x14ac:dyDescent="0.25">
      <c r="A387" s="32">
        <v>365</v>
      </c>
      <c r="B387" s="47" t="s">
        <v>17</v>
      </c>
      <c r="C387" s="47"/>
      <c r="D387" s="47"/>
      <c r="E387" s="47"/>
      <c r="F387" s="1">
        <v>753823</v>
      </c>
      <c r="G387" s="31" t="s">
        <v>290</v>
      </c>
      <c r="H387" s="63">
        <v>1345</v>
      </c>
      <c r="I387" s="63"/>
    </row>
    <row r="388" spans="1:9" x14ac:dyDescent="0.25">
      <c r="A388" s="32">
        <v>366</v>
      </c>
      <c r="B388" s="47" t="s">
        <v>17</v>
      </c>
      <c r="C388" s="47"/>
      <c r="D388" s="47"/>
      <c r="E388" s="47"/>
      <c r="F388" s="1">
        <v>652423</v>
      </c>
      <c r="G388" s="31" t="s">
        <v>141</v>
      </c>
      <c r="H388" s="63">
        <v>596</v>
      </c>
      <c r="I388" s="63"/>
    </row>
    <row r="389" spans="1:9" x14ac:dyDescent="0.25">
      <c r="A389" s="32">
        <v>367</v>
      </c>
      <c r="B389" s="47" t="s">
        <v>17</v>
      </c>
      <c r="C389" s="47"/>
      <c r="D389" s="47"/>
      <c r="E389" s="47"/>
      <c r="F389" s="1">
        <v>772518</v>
      </c>
      <c r="G389" s="31" t="s">
        <v>289</v>
      </c>
      <c r="H389" s="63">
        <v>829</v>
      </c>
      <c r="I389" s="63"/>
    </row>
    <row r="390" spans="1:9" x14ac:dyDescent="0.25">
      <c r="A390" s="32">
        <v>368</v>
      </c>
      <c r="B390" s="47" t="s">
        <v>17</v>
      </c>
      <c r="C390" s="47"/>
      <c r="D390" s="47"/>
      <c r="E390" s="47"/>
      <c r="F390" s="1">
        <v>772518</v>
      </c>
      <c r="G390" s="31" t="s">
        <v>289</v>
      </c>
      <c r="H390" s="63">
        <v>830</v>
      </c>
      <c r="I390" s="63"/>
    </row>
    <row r="391" spans="1:9" x14ac:dyDescent="0.25">
      <c r="A391" s="32">
        <v>369</v>
      </c>
      <c r="B391" s="47" t="s">
        <v>17</v>
      </c>
      <c r="C391" s="47"/>
      <c r="D391" s="47"/>
      <c r="E391" s="47"/>
      <c r="F391" s="1">
        <v>772518</v>
      </c>
      <c r="G391" s="31" t="s">
        <v>289</v>
      </c>
      <c r="H391" s="63">
        <v>831</v>
      </c>
      <c r="I391" s="63"/>
    </row>
    <row r="392" spans="1:9" x14ac:dyDescent="0.25">
      <c r="A392" s="32">
        <v>370</v>
      </c>
      <c r="B392" s="47" t="s">
        <v>17</v>
      </c>
      <c r="C392" s="47"/>
      <c r="D392" s="47"/>
      <c r="E392" s="47"/>
      <c r="F392" s="1">
        <v>772518</v>
      </c>
      <c r="G392" s="31" t="s">
        <v>289</v>
      </c>
      <c r="H392" s="63">
        <v>846</v>
      </c>
      <c r="I392" s="63"/>
    </row>
    <row r="393" spans="1:9" x14ac:dyDescent="0.25">
      <c r="A393" s="32">
        <v>371</v>
      </c>
      <c r="B393" s="47" t="s">
        <v>17</v>
      </c>
      <c r="C393" s="47"/>
      <c r="D393" s="47"/>
      <c r="E393" s="47"/>
      <c r="F393" s="1">
        <v>772518</v>
      </c>
      <c r="G393" s="31" t="s">
        <v>289</v>
      </c>
      <c r="H393" s="63">
        <v>847</v>
      </c>
      <c r="I393" s="63"/>
    </row>
    <row r="394" spans="1:9" x14ac:dyDescent="0.25">
      <c r="A394" s="32">
        <v>372</v>
      </c>
      <c r="B394" s="47" t="s">
        <v>17</v>
      </c>
      <c r="C394" s="47"/>
      <c r="D394" s="47"/>
      <c r="E394" s="47"/>
      <c r="F394" s="1">
        <v>772518</v>
      </c>
      <c r="G394" s="31" t="s">
        <v>289</v>
      </c>
      <c r="H394" s="63">
        <v>848</v>
      </c>
      <c r="I394" s="63"/>
    </row>
    <row r="395" spans="1:9" ht="30" x14ac:dyDescent="0.25">
      <c r="A395" s="32">
        <v>373</v>
      </c>
      <c r="B395" s="47" t="s">
        <v>17</v>
      </c>
      <c r="C395" s="47"/>
      <c r="D395" s="47"/>
      <c r="E395" s="47"/>
      <c r="F395" s="1">
        <v>773867</v>
      </c>
      <c r="G395" s="31" t="s">
        <v>291</v>
      </c>
      <c r="H395" s="63">
        <v>90</v>
      </c>
      <c r="I395" s="63"/>
    </row>
    <row r="396" spans="1:9" x14ac:dyDescent="0.25">
      <c r="A396" s="32">
        <v>374</v>
      </c>
      <c r="B396" s="47" t="s">
        <v>17</v>
      </c>
      <c r="C396" s="47"/>
      <c r="D396" s="47"/>
      <c r="E396" s="47"/>
      <c r="F396" s="1">
        <v>648370</v>
      </c>
      <c r="G396" s="31" t="s">
        <v>292</v>
      </c>
      <c r="H396" s="63">
        <v>1121</v>
      </c>
      <c r="I396" s="63"/>
    </row>
    <row r="397" spans="1:9" ht="30" x14ac:dyDescent="0.25">
      <c r="A397" s="32">
        <v>375</v>
      </c>
      <c r="B397" s="47" t="s">
        <v>17</v>
      </c>
      <c r="C397" s="47"/>
      <c r="D397" s="47"/>
      <c r="E397" s="47"/>
      <c r="F397" s="1">
        <v>621102</v>
      </c>
      <c r="G397" s="31" t="s">
        <v>293</v>
      </c>
      <c r="H397" s="63" t="s">
        <v>508</v>
      </c>
      <c r="I397" s="63"/>
    </row>
    <row r="398" spans="1:9" ht="30" x14ac:dyDescent="0.25">
      <c r="A398" s="32">
        <v>376</v>
      </c>
      <c r="B398" s="47" t="s">
        <v>17</v>
      </c>
      <c r="C398" s="47"/>
      <c r="D398" s="47"/>
      <c r="E398" s="47"/>
      <c r="F398" s="1">
        <v>621102</v>
      </c>
      <c r="G398" s="31" t="s">
        <v>293</v>
      </c>
      <c r="H398" s="63" t="s">
        <v>509</v>
      </c>
      <c r="I398" s="63"/>
    </row>
    <row r="399" spans="1:9" x14ac:dyDescent="0.25">
      <c r="A399" s="32">
        <v>377</v>
      </c>
      <c r="B399" s="47" t="s">
        <v>17</v>
      </c>
      <c r="C399" s="47"/>
      <c r="D399" s="47"/>
      <c r="E399" s="47"/>
      <c r="F399" s="1">
        <v>643971</v>
      </c>
      <c r="G399" s="31" t="s">
        <v>142</v>
      </c>
      <c r="H399" s="63">
        <v>1560</v>
      </c>
      <c r="I399" s="63"/>
    </row>
    <row r="400" spans="1:9" x14ac:dyDescent="0.25">
      <c r="A400" s="32">
        <v>378</v>
      </c>
      <c r="B400" s="47" t="s">
        <v>17</v>
      </c>
      <c r="C400" s="47"/>
      <c r="D400" s="47"/>
      <c r="E400" s="47"/>
      <c r="F400" s="1">
        <v>737178</v>
      </c>
      <c r="G400" s="31" t="s">
        <v>294</v>
      </c>
      <c r="H400" s="63">
        <v>369</v>
      </c>
      <c r="I400" s="63"/>
    </row>
    <row r="401" spans="1:9" x14ac:dyDescent="0.25">
      <c r="A401" s="32">
        <v>379</v>
      </c>
      <c r="B401" s="47" t="s">
        <v>17</v>
      </c>
      <c r="C401" s="47"/>
      <c r="D401" s="47"/>
      <c r="E401" s="47"/>
      <c r="F401" s="1">
        <v>643971</v>
      </c>
      <c r="G401" s="31" t="s">
        <v>142</v>
      </c>
      <c r="H401" s="63" t="s">
        <v>510</v>
      </c>
      <c r="I401" s="63"/>
    </row>
    <row r="402" spans="1:9" ht="30" x14ac:dyDescent="0.25">
      <c r="A402" s="32">
        <v>380</v>
      </c>
      <c r="B402" s="47" t="s">
        <v>17</v>
      </c>
      <c r="C402" s="47"/>
      <c r="D402" s="47"/>
      <c r="E402" s="47"/>
      <c r="F402" s="1">
        <v>604712</v>
      </c>
      <c r="G402" s="31" t="s">
        <v>295</v>
      </c>
      <c r="H402" s="63">
        <v>19</v>
      </c>
      <c r="I402" s="63"/>
    </row>
    <row r="403" spans="1:9" x14ac:dyDescent="0.25">
      <c r="A403" s="32">
        <v>381</v>
      </c>
      <c r="B403" s="47" t="s">
        <v>17</v>
      </c>
      <c r="C403" s="47"/>
      <c r="D403" s="47"/>
      <c r="E403" s="47"/>
      <c r="F403" s="1">
        <v>657816</v>
      </c>
      <c r="G403" s="31" t="s">
        <v>296</v>
      </c>
      <c r="H403" s="63">
        <v>233</v>
      </c>
      <c r="I403" s="63"/>
    </row>
    <row r="404" spans="1:9" ht="30" x14ac:dyDescent="0.25">
      <c r="A404" s="32">
        <v>382</v>
      </c>
      <c r="B404" s="47" t="s">
        <v>17</v>
      </c>
      <c r="C404" s="47"/>
      <c r="D404" s="47"/>
      <c r="E404" s="47"/>
      <c r="F404" s="1">
        <v>760994</v>
      </c>
      <c r="G404" s="31" t="s">
        <v>297</v>
      </c>
      <c r="H404" s="63" t="s">
        <v>511</v>
      </c>
      <c r="I404" s="63"/>
    </row>
    <row r="405" spans="1:9" ht="30" x14ac:dyDescent="0.25">
      <c r="A405" s="32">
        <v>383</v>
      </c>
      <c r="B405" s="47" t="s">
        <v>17</v>
      </c>
      <c r="C405" s="47"/>
      <c r="D405" s="47"/>
      <c r="E405" s="47"/>
      <c r="F405" s="1">
        <v>760994</v>
      </c>
      <c r="G405" s="31" t="s">
        <v>297</v>
      </c>
      <c r="H405" s="63" t="s">
        <v>512</v>
      </c>
      <c r="I405" s="63"/>
    </row>
    <row r="406" spans="1:9" ht="30" x14ac:dyDescent="0.25">
      <c r="A406" s="32">
        <v>384</v>
      </c>
      <c r="B406" s="47" t="s">
        <v>17</v>
      </c>
      <c r="C406" s="47"/>
      <c r="D406" s="47"/>
      <c r="E406" s="47"/>
      <c r="F406" s="1">
        <v>617491</v>
      </c>
      <c r="G406" s="31" t="s">
        <v>298</v>
      </c>
      <c r="H406" s="63" t="s">
        <v>513</v>
      </c>
      <c r="I406" s="63"/>
    </row>
    <row r="407" spans="1:9" ht="30" x14ac:dyDescent="0.25">
      <c r="A407" s="32">
        <v>385</v>
      </c>
      <c r="B407" s="47" t="s">
        <v>17</v>
      </c>
      <c r="C407" s="47"/>
      <c r="D407" s="47"/>
      <c r="E407" s="47"/>
      <c r="F407" s="1">
        <v>617491</v>
      </c>
      <c r="G407" s="31" t="s">
        <v>298</v>
      </c>
      <c r="H407" s="63" t="s">
        <v>514</v>
      </c>
      <c r="I407" s="63"/>
    </row>
    <row r="408" spans="1:9" x14ac:dyDescent="0.25">
      <c r="A408" s="32">
        <v>386</v>
      </c>
      <c r="B408" s="47" t="s">
        <v>17</v>
      </c>
      <c r="C408" s="47"/>
      <c r="D408" s="47"/>
      <c r="E408" s="47"/>
      <c r="F408" s="1">
        <v>629278</v>
      </c>
      <c r="G408" s="31" t="s">
        <v>299</v>
      </c>
      <c r="H408" s="63">
        <v>1123</v>
      </c>
      <c r="I408" s="63"/>
    </row>
    <row r="409" spans="1:9" x14ac:dyDescent="0.25">
      <c r="A409" s="32">
        <v>387</v>
      </c>
      <c r="B409" s="47" t="s">
        <v>17</v>
      </c>
      <c r="C409" s="47"/>
      <c r="D409" s="47"/>
      <c r="E409" s="47"/>
      <c r="F409" s="1">
        <v>628743</v>
      </c>
      <c r="G409" s="31" t="s">
        <v>300</v>
      </c>
      <c r="H409" s="63" t="s">
        <v>515</v>
      </c>
      <c r="I409" s="63"/>
    </row>
    <row r="410" spans="1:9" x14ac:dyDescent="0.25">
      <c r="A410" s="32">
        <v>388</v>
      </c>
      <c r="B410" s="47" t="s">
        <v>17</v>
      </c>
      <c r="C410" s="47"/>
      <c r="D410" s="47"/>
      <c r="E410" s="47"/>
      <c r="F410" s="1">
        <v>628743</v>
      </c>
      <c r="G410" s="31" t="s">
        <v>300</v>
      </c>
      <c r="H410" s="63">
        <v>1703</v>
      </c>
      <c r="I410" s="63"/>
    </row>
    <row r="411" spans="1:9" x14ac:dyDescent="0.25">
      <c r="A411" s="32">
        <v>389</v>
      </c>
      <c r="B411" s="47" t="s">
        <v>17</v>
      </c>
      <c r="C411" s="47"/>
      <c r="D411" s="47"/>
      <c r="E411" s="47"/>
      <c r="F411" s="1">
        <v>786306</v>
      </c>
      <c r="G411" s="31" t="s">
        <v>301</v>
      </c>
      <c r="H411" s="63" t="s">
        <v>516</v>
      </c>
      <c r="I411" s="63"/>
    </row>
    <row r="412" spans="1:9" x14ac:dyDescent="0.25">
      <c r="A412" s="32">
        <v>390</v>
      </c>
      <c r="B412" s="47" t="s">
        <v>17</v>
      </c>
      <c r="C412" s="47"/>
      <c r="D412" s="47"/>
      <c r="E412" s="47"/>
      <c r="F412" s="1">
        <v>781878</v>
      </c>
      <c r="G412" s="31" t="s">
        <v>302</v>
      </c>
      <c r="H412" s="63">
        <v>2131</v>
      </c>
      <c r="I412" s="63"/>
    </row>
    <row r="413" spans="1:9" x14ac:dyDescent="0.25">
      <c r="A413" s="32">
        <v>391</v>
      </c>
      <c r="B413" s="47" t="s">
        <v>17</v>
      </c>
      <c r="C413" s="47"/>
      <c r="D413" s="47"/>
      <c r="E413" s="47"/>
      <c r="F413" s="1">
        <v>786349</v>
      </c>
      <c r="G413" s="31" t="s">
        <v>303</v>
      </c>
      <c r="H413" s="63">
        <v>2269</v>
      </c>
      <c r="I413" s="63"/>
    </row>
    <row r="414" spans="1:9" x14ac:dyDescent="0.25">
      <c r="A414" s="32">
        <v>392</v>
      </c>
      <c r="B414" s="47" t="s">
        <v>17</v>
      </c>
      <c r="C414" s="47"/>
      <c r="D414" s="47"/>
      <c r="E414" s="47"/>
      <c r="F414" s="1">
        <v>755192</v>
      </c>
      <c r="G414" s="31" t="s">
        <v>207</v>
      </c>
      <c r="H414" s="63">
        <v>3563</v>
      </c>
      <c r="I414" s="63"/>
    </row>
    <row r="415" spans="1:9" x14ac:dyDescent="0.25">
      <c r="A415" s="32">
        <v>393</v>
      </c>
      <c r="B415" s="47" t="s">
        <v>17</v>
      </c>
      <c r="C415" s="47"/>
      <c r="D415" s="47"/>
      <c r="E415" s="47"/>
      <c r="F415" s="1">
        <v>653250</v>
      </c>
      <c r="G415" s="31" t="s">
        <v>95</v>
      </c>
      <c r="H415" s="63">
        <v>4013</v>
      </c>
      <c r="I415" s="63"/>
    </row>
    <row r="416" spans="1:9" x14ac:dyDescent="0.25">
      <c r="A416" s="32">
        <v>394</v>
      </c>
      <c r="B416" s="47" t="s">
        <v>17</v>
      </c>
      <c r="C416" s="47"/>
      <c r="D416" s="47"/>
      <c r="E416" s="47"/>
      <c r="F416" s="1">
        <v>696803</v>
      </c>
      <c r="G416" s="31" t="s">
        <v>304</v>
      </c>
      <c r="H416" s="63" t="s">
        <v>517</v>
      </c>
      <c r="I416" s="63"/>
    </row>
    <row r="417" spans="1:9" ht="30" x14ac:dyDescent="0.25">
      <c r="A417" s="32">
        <v>395</v>
      </c>
      <c r="B417" s="47" t="s">
        <v>17</v>
      </c>
      <c r="C417" s="47"/>
      <c r="D417" s="47"/>
      <c r="E417" s="47"/>
      <c r="F417" s="1">
        <v>678911</v>
      </c>
      <c r="G417" s="31" t="s">
        <v>305</v>
      </c>
      <c r="H417" s="63" t="s">
        <v>518</v>
      </c>
      <c r="I417" s="63"/>
    </row>
    <row r="418" spans="1:9" ht="30" x14ac:dyDescent="0.25">
      <c r="A418" s="32">
        <v>396</v>
      </c>
      <c r="B418" s="47" t="s">
        <v>17</v>
      </c>
      <c r="C418" s="47"/>
      <c r="D418" s="47"/>
      <c r="E418" s="47"/>
      <c r="F418" s="1">
        <v>678911</v>
      </c>
      <c r="G418" s="31" t="s">
        <v>305</v>
      </c>
      <c r="H418" s="63" t="s">
        <v>519</v>
      </c>
      <c r="I418" s="63"/>
    </row>
    <row r="419" spans="1:9" x14ac:dyDescent="0.25">
      <c r="A419" s="32">
        <v>397</v>
      </c>
      <c r="B419" s="47" t="s">
        <v>17</v>
      </c>
      <c r="C419" s="47"/>
      <c r="D419" s="47"/>
      <c r="E419" s="47"/>
      <c r="F419" s="1">
        <v>633372</v>
      </c>
      <c r="G419" s="31" t="s">
        <v>208</v>
      </c>
      <c r="H419" s="63">
        <v>5</v>
      </c>
      <c r="I419" s="63"/>
    </row>
    <row r="420" spans="1:9" x14ac:dyDescent="0.25">
      <c r="A420" s="32">
        <v>398</v>
      </c>
      <c r="B420" s="47" t="s">
        <v>17</v>
      </c>
      <c r="C420" s="47"/>
      <c r="D420" s="47"/>
      <c r="E420" s="47"/>
      <c r="F420" s="1">
        <v>653250</v>
      </c>
      <c r="G420" s="31" t="s">
        <v>95</v>
      </c>
      <c r="H420" s="63" t="s">
        <v>520</v>
      </c>
      <c r="I420" s="63"/>
    </row>
    <row r="421" spans="1:9" x14ac:dyDescent="0.25">
      <c r="A421" s="32">
        <v>399</v>
      </c>
      <c r="B421" s="47" t="s">
        <v>17</v>
      </c>
      <c r="C421" s="47"/>
      <c r="D421" s="47"/>
      <c r="E421" s="47"/>
      <c r="F421" s="1">
        <v>653250</v>
      </c>
      <c r="G421" s="31" t="s">
        <v>95</v>
      </c>
      <c r="H421" s="63" t="s">
        <v>521</v>
      </c>
      <c r="I421" s="63"/>
    </row>
    <row r="422" spans="1:9" x14ac:dyDescent="0.25">
      <c r="A422" s="32">
        <v>400</v>
      </c>
      <c r="B422" s="47" t="s">
        <v>17</v>
      </c>
      <c r="C422" s="47"/>
      <c r="D422" s="47"/>
      <c r="E422" s="47"/>
      <c r="F422" s="1">
        <v>720631</v>
      </c>
      <c r="G422" s="31" t="s">
        <v>306</v>
      </c>
      <c r="H422" s="63">
        <v>736</v>
      </c>
      <c r="I422" s="63"/>
    </row>
    <row r="423" spans="1:9" x14ac:dyDescent="0.25">
      <c r="A423" s="32">
        <v>401</v>
      </c>
      <c r="B423" s="47" t="s">
        <v>17</v>
      </c>
      <c r="C423" s="47"/>
      <c r="D423" s="47"/>
      <c r="E423" s="47"/>
      <c r="F423" s="1">
        <v>628743</v>
      </c>
      <c r="G423" s="31" t="s">
        <v>300</v>
      </c>
      <c r="H423" s="63" t="s">
        <v>522</v>
      </c>
      <c r="I423" s="63"/>
    </row>
    <row r="424" spans="1:9" x14ac:dyDescent="0.25">
      <c r="A424" s="32">
        <v>402</v>
      </c>
      <c r="B424" s="47" t="s">
        <v>17</v>
      </c>
      <c r="C424" s="47"/>
      <c r="D424" s="47"/>
      <c r="E424" s="47"/>
      <c r="F424" s="1">
        <v>786306</v>
      </c>
      <c r="G424" s="31" t="s">
        <v>301</v>
      </c>
      <c r="H424" s="63" t="s">
        <v>523</v>
      </c>
      <c r="I424" s="63"/>
    </row>
    <row r="425" spans="1:9" x14ac:dyDescent="0.25">
      <c r="A425" s="32">
        <v>403</v>
      </c>
      <c r="B425" s="47" t="s">
        <v>17</v>
      </c>
      <c r="C425" s="47"/>
      <c r="D425" s="47"/>
      <c r="E425" s="47"/>
      <c r="F425" s="1">
        <v>633372</v>
      </c>
      <c r="G425" s="31" t="s">
        <v>208</v>
      </c>
      <c r="H425" s="63">
        <v>3382</v>
      </c>
      <c r="I425" s="63"/>
    </row>
    <row r="426" spans="1:9" x14ac:dyDescent="0.25">
      <c r="A426" s="32">
        <v>404</v>
      </c>
      <c r="B426" s="47" t="s">
        <v>17</v>
      </c>
      <c r="C426" s="47"/>
      <c r="D426" s="47"/>
      <c r="E426" s="47"/>
      <c r="F426" s="1">
        <v>622630</v>
      </c>
      <c r="G426" s="31" t="s">
        <v>307</v>
      </c>
      <c r="H426" s="63" t="s">
        <v>524</v>
      </c>
      <c r="I426" s="63"/>
    </row>
    <row r="427" spans="1:9" x14ac:dyDescent="0.25">
      <c r="A427" s="32">
        <v>405</v>
      </c>
      <c r="B427" s="47" t="s">
        <v>17</v>
      </c>
      <c r="C427" s="47"/>
      <c r="D427" s="47"/>
      <c r="E427" s="47"/>
      <c r="F427" s="1">
        <v>622630</v>
      </c>
      <c r="G427" s="31" t="s">
        <v>307</v>
      </c>
      <c r="H427" s="63" t="s">
        <v>525</v>
      </c>
      <c r="I427" s="63"/>
    </row>
    <row r="428" spans="1:9" x14ac:dyDescent="0.25">
      <c r="A428" s="32">
        <v>406</v>
      </c>
      <c r="B428" s="47" t="s">
        <v>17</v>
      </c>
      <c r="C428" s="47"/>
      <c r="D428" s="47"/>
      <c r="E428" s="47"/>
      <c r="F428" s="1">
        <v>622630</v>
      </c>
      <c r="G428" s="31" t="s">
        <v>307</v>
      </c>
      <c r="H428" s="63" t="s">
        <v>526</v>
      </c>
      <c r="I428" s="63"/>
    </row>
    <row r="429" spans="1:9" x14ac:dyDescent="0.25">
      <c r="A429" s="32">
        <v>407</v>
      </c>
      <c r="B429" s="47" t="s">
        <v>17</v>
      </c>
      <c r="C429" s="47"/>
      <c r="D429" s="47"/>
      <c r="E429" s="47"/>
      <c r="F429" s="1">
        <v>770469</v>
      </c>
      <c r="G429" s="31" t="s">
        <v>145</v>
      </c>
      <c r="H429" s="63" t="s">
        <v>527</v>
      </c>
      <c r="I429" s="63"/>
    </row>
    <row r="430" spans="1:9" x14ac:dyDescent="0.25">
      <c r="A430" s="32">
        <v>408</v>
      </c>
      <c r="B430" s="47" t="s">
        <v>17</v>
      </c>
      <c r="C430" s="47"/>
      <c r="D430" s="47"/>
      <c r="E430" s="47"/>
      <c r="F430" s="1">
        <v>770469</v>
      </c>
      <c r="G430" s="31" t="s">
        <v>145</v>
      </c>
      <c r="H430" s="63" t="s">
        <v>528</v>
      </c>
      <c r="I430" s="63"/>
    </row>
    <row r="431" spans="1:9" x14ac:dyDescent="0.25">
      <c r="A431" s="32">
        <v>409</v>
      </c>
      <c r="B431" s="47" t="s">
        <v>17</v>
      </c>
      <c r="C431" s="47"/>
      <c r="D431" s="47"/>
      <c r="E431" s="47"/>
      <c r="F431" s="1">
        <v>770469</v>
      </c>
      <c r="G431" s="31" t="s">
        <v>145</v>
      </c>
      <c r="H431" s="63" t="s">
        <v>529</v>
      </c>
      <c r="I431" s="63"/>
    </row>
    <row r="432" spans="1:9" x14ac:dyDescent="0.25">
      <c r="A432" s="32">
        <v>410</v>
      </c>
      <c r="B432" s="47" t="s">
        <v>17</v>
      </c>
      <c r="C432" s="47"/>
      <c r="D432" s="47"/>
      <c r="E432" s="47"/>
      <c r="F432" s="1">
        <v>770469</v>
      </c>
      <c r="G432" s="31" t="s">
        <v>145</v>
      </c>
      <c r="H432" s="63" t="s">
        <v>530</v>
      </c>
      <c r="I432" s="63"/>
    </row>
    <row r="433" spans="1:9" x14ac:dyDescent="0.25">
      <c r="A433" s="32">
        <v>411</v>
      </c>
      <c r="B433" s="47" t="s">
        <v>17</v>
      </c>
      <c r="C433" s="47"/>
      <c r="D433" s="47"/>
      <c r="E433" s="47"/>
      <c r="F433" s="1">
        <v>770469</v>
      </c>
      <c r="G433" s="31" t="s">
        <v>145</v>
      </c>
      <c r="H433" s="63" t="s">
        <v>531</v>
      </c>
      <c r="I433" s="63"/>
    </row>
    <row r="434" spans="1:9" x14ac:dyDescent="0.25">
      <c r="A434" s="32">
        <v>412</v>
      </c>
      <c r="B434" s="47" t="s">
        <v>17</v>
      </c>
      <c r="C434" s="47"/>
      <c r="D434" s="47"/>
      <c r="E434" s="47"/>
      <c r="F434" s="1">
        <v>758906</v>
      </c>
      <c r="G434" s="31" t="s">
        <v>308</v>
      </c>
      <c r="H434" s="63" t="s">
        <v>532</v>
      </c>
      <c r="I434" s="63"/>
    </row>
    <row r="435" spans="1:9" x14ac:dyDescent="0.25">
      <c r="A435" s="32">
        <v>413</v>
      </c>
      <c r="B435" s="47" t="s">
        <v>17</v>
      </c>
      <c r="C435" s="47"/>
      <c r="D435" s="47"/>
      <c r="E435" s="47"/>
      <c r="F435" s="1">
        <v>758906</v>
      </c>
      <c r="G435" s="31" t="s">
        <v>308</v>
      </c>
      <c r="H435" s="63" t="s">
        <v>533</v>
      </c>
      <c r="I435" s="63"/>
    </row>
    <row r="436" spans="1:9" x14ac:dyDescent="0.25">
      <c r="A436" s="32">
        <v>414</v>
      </c>
      <c r="B436" s="47" t="s">
        <v>17</v>
      </c>
      <c r="C436" s="47"/>
      <c r="D436" s="47"/>
      <c r="E436" s="47"/>
      <c r="F436" s="1">
        <v>770469</v>
      </c>
      <c r="G436" s="31" t="s">
        <v>145</v>
      </c>
      <c r="H436" s="63" t="s">
        <v>534</v>
      </c>
      <c r="I436" s="63"/>
    </row>
    <row r="437" spans="1:9" x14ac:dyDescent="0.25">
      <c r="A437" s="32">
        <v>415</v>
      </c>
      <c r="B437" s="47" t="s">
        <v>17</v>
      </c>
      <c r="C437" s="47"/>
      <c r="D437" s="47"/>
      <c r="E437" s="47"/>
      <c r="F437" s="1">
        <v>770469</v>
      </c>
      <c r="G437" s="31" t="s">
        <v>145</v>
      </c>
      <c r="H437" s="63">
        <v>1966</v>
      </c>
      <c r="I437" s="63"/>
    </row>
    <row r="438" spans="1:9" x14ac:dyDescent="0.25">
      <c r="A438" s="32">
        <v>416</v>
      </c>
      <c r="B438" s="47" t="s">
        <v>17</v>
      </c>
      <c r="C438" s="47"/>
      <c r="D438" s="47"/>
      <c r="E438" s="47"/>
      <c r="F438" s="1">
        <v>672556</v>
      </c>
      <c r="G438" s="31" t="s">
        <v>309</v>
      </c>
      <c r="H438" s="63" t="s">
        <v>535</v>
      </c>
      <c r="I438" s="63"/>
    </row>
    <row r="439" spans="1:9" x14ac:dyDescent="0.25">
      <c r="A439" s="32">
        <v>417</v>
      </c>
      <c r="B439" s="47" t="s">
        <v>17</v>
      </c>
      <c r="C439" s="47"/>
      <c r="D439" s="47"/>
      <c r="E439" s="47"/>
      <c r="F439" s="1">
        <v>651974</v>
      </c>
      <c r="G439" s="31" t="s">
        <v>310</v>
      </c>
      <c r="H439" s="63" t="s">
        <v>536</v>
      </c>
      <c r="I439" s="63"/>
    </row>
    <row r="440" spans="1:9" x14ac:dyDescent="0.25">
      <c r="A440" s="32">
        <v>418</v>
      </c>
      <c r="B440" s="47" t="s">
        <v>17</v>
      </c>
      <c r="C440" s="47"/>
      <c r="D440" s="47"/>
      <c r="E440" s="47"/>
      <c r="F440" s="1">
        <v>642703</v>
      </c>
      <c r="G440" s="31" t="s">
        <v>311</v>
      </c>
      <c r="H440" s="63">
        <v>355</v>
      </c>
      <c r="I440" s="63"/>
    </row>
    <row r="441" spans="1:9" x14ac:dyDescent="0.25">
      <c r="A441" s="32">
        <v>419</v>
      </c>
      <c r="B441" s="47" t="s">
        <v>17</v>
      </c>
      <c r="C441" s="47"/>
      <c r="D441" s="47"/>
      <c r="E441" s="47"/>
      <c r="F441" s="1">
        <v>642703</v>
      </c>
      <c r="G441" s="31" t="s">
        <v>311</v>
      </c>
      <c r="H441" s="63">
        <v>356</v>
      </c>
      <c r="I441" s="63"/>
    </row>
    <row r="442" spans="1:9" x14ac:dyDescent="0.25">
      <c r="A442" s="32">
        <v>420</v>
      </c>
      <c r="B442" s="47" t="s">
        <v>17</v>
      </c>
      <c r="C442" s="47"/>
      <c r="D442" s="47"/>
      <c r="E442" s="47"/>
      <c r="F442" s="1">
        <v>672556</v>
      </c>
      <c r="G442" s="31" t="s">
        <v>309</v>
      </c>
      <c r="H442" s="63">
        <v>3732</v>
      </c>
      <c r="I442" s="63"/>
    </row>
    <row r="443" spans="1:9" x14ac:dyDescent="0.25">
      <c r="A443" s="32">
        <v>421</v>
      </c>
      <c r="B443" s="47" t="s">
        <v>17</v>
      </c>
      <c r="C443" s="47"/>
      <c r="D443" s="47"/>
      <c r="E443" s="47"/>
      <c r="F443" s="1">
        <v>672556</v>
      </c>
      <c r="G443" s="31" t="s">
        <v>309</v>
      </c>
      <c r="H443" s="63">
        <v>3733</v>
      </c>
      <c r="I443" s="63"/>
    </row>
    <row r="444" spans="1:9" x14ac:dyDescent="0.25">
      <c r="A444" s="32">
        <v>422</v>
      </c>
      <c r="B444" s="47" t="s">
        <v>17</v>
      </c>
      <c r="C444" s="47"/>
      <c r="D444" s="47"/>
      <c r="E444" s="47"/>
      <c r="F444" s="1">
        <v>672556</v>
      </c>
      <c r="G444" s="31" t="s">
        <v>309</v>
      </c>
      <c r="H444" s="63">
        <v>3734</v>
      </c>
      <c r="I444" s="63"/>
    </row>
    <row r="445" spans="1:9" x14ac:dyDescent="0.25">
      <c r="A445" s="32">
        <v>423</v>
      </c>
      <c r="B445" s="47" t="s">
        <v>17</v>
      </c>
      <c r="C445" s="47"/>
      <c r="D445" s="47"/>
      <c r="E445" s="47"/>
      <c r="F445" s="1">
        <v>672556</v>
      </c>
      <c r="G445" s="31" t="s">
        <v>309</v>
      </c>
      <c r="H445" s="63">
        <v>3735</v>
      </c>
      <c r="I445" s="63"/>
    </row>
    <row r="446" spans="1:9" x14ac:dyDescent="0.25">
      <c r="A446" s="32">
        <v>424</v>
      </c>
      <c r="B446" s="47" t="s">
        <v>17</v>
      </c>
      <c r="C446" s="47"/>
      <c r="D446" s="47"/>
      <c r="E446" s="47"/>
      <c r="F446" s="1">
        <v>672556</v>
      </c>
      <c r="G446" s="31" t="s">
        <v>309</v>
      </c>
      <c r="H446" s="63">
        <v>3736</v>
      </c>
      <c r="I446" s="63"/>
    </row>
    <row r="447" spans="1:9" x14ac:dyDescent="0.25">
      <c r="A447" s="32">
        <v>425</v>
      </c>
      <c r="B447" s="47" t="s">
        <v>17</v>
      </c>
      <c r="C447" s="47"/>
      <c r="D447" s="47"/>
      <c r="E447" s="47"/>
      <c r="F447" s="1">
        <v>672556</v>
      </c>
      <c r="G447" s="31" t="s">
        <v>309</v>
      </c>
      <c r="H447" s="63">
        <v>3737</v>
      </c>
      <c r="I447" s="63"/>
    </row>
    <row r="448" spans="1:9" x14ac:dyDescent="0.25">
      <c r="A448" s="32">
        <v>426</v>
      </c>
      <c r="B448" s="47" t="s">
        <v>17</v>
      </c>
      <c r="C448" s="47"/>
      <c r="D448" s="47"/>
      <c r="E448" s="47"/>
      <c r="F448" s="1">
        <v>628913</v>
      </c>
      <c r="G448" s="31" t="s">
        <v>312</v>
      </c>
      <c r="H448" s="63">
        <v>4363</v>
      </c>
      <c r="I448" s="63"/>
    </row>
    <row r="449" spans="1:9" x14ac:dyDescent="0.25">
      <c r="A449" s="32">
        <v>427</v>
      </c>
      <c r="B449" s="47" t="s">
        <v>17</v>
      </c>
      <c r="C449" s="47"/>
      <c r="D449" s="47"/>
      <c r="E449" s="47"/>
      <c r="F449" s="1">
        <v>723894</v>
      </c>
      <c r="G449" s="31" t="s">
        <v>313</v>
      </c>
      <c r="H449" s="63">
        <v>446</v>
      </c>
      <c r="I449" s="63"/>
    </row>
    <row r="450" spans="1:9" x14ac:dyDescent="0.25">
      <c r="A450" s="32">
        <v>428</v>
      </c>
      <c r="B450" s="47" t="s">
        <v>17</v>
      </c>
      <c r="C450" s="47"/>
      <c r="D450" s="47"/>
      <c r="E450" s="47"/>
      <c r="F450" s="1">
        <v>680664</v>
      </c>
      <c r="G450" s="31" t="s">
        <v>314</v>
      </c>
      <c r="H450" s="63" t="s">
        <v>537</v>
      </c>
      <c r="I450" s="63"/>
    </row>
    <row r="451" spans="1:9" x14ac:dyDescent="0.25">
      <c r="A451" s="32">
        <v>429</v>
      </c>
      <c r="B451" s="47" t="s">
        <v>17</v>
      </c>
      <c r="C451" s="47"/>
      <c r="D451" s="47"/>
      <c r="E451" s="47"/>
      <c r="F451" s="1">
        <v>622630</v>
      </c>
      <c r="G451" s="31" t="s">
        <v>307</v>
      </c>
      <c r="H451" s="63" t="s">
        <v>538</v>
      </c>
      <c r="I451" s="63"/>
    </row>
    <row r="452" spans="1:9" x14ac:dyDescent="0.25">
      <c r="A452" s="32">
        <v>430</v>
      </c>
      <c r="B452" s="47" t="s">
        <v>17</v>
      </c>
      <c r="C452" s="47"/>
      <c r="D452" s="47"/>
      <c r="E452" s="47"/>
      <c r="F452" s="1">
        <v>622630</v>
      </c>
      <c r="G452" s="31" t="s">
        <v>307</v>
      </c>
      <c r="H452" s="63" t="s">
        <v>539</v>
      </c>
      <c r="I452" s="63"/>
    </row>
    <row r="453" spans="1:9" x14ac:dyDescent="0.25">
      <c r="A453" s="32">
        <v>431</v>
      </c>
      <c r="B453" s="47" t="s">
        <v>17</v>
      </c>
      <c r="C453" s="47"/>
      <c r="D453" s="47"/>
      <c r="E453" s="47"/>
      <c r="F453" s="1">
        <v>672548</v>
      </c>
      <c r="G453" s="31" t="s">
        <v>315</v>
      </c>
      <c r="H453" s="63">
        <v>711</v>
      </c>
      <c r="I453" s="63"/>
    </row>
    <row r="454" spans="1:9" x14ac:dyDescent="0.25">
      <c r="A454" s="32">
        <v>432</v>
      </c>
      <c r="B454" s="47" t="s">
        <v>17</v>
      </c>
      <c r="C454" s="47"/>
      <c r="D454" s="47"/>
      <c r="E454" s="47"/>
      <c r="F454" s="1">
        <v>677493</v>
      </c>
      <c r="G454" s="31" t="s">
        <v>316</v>
      </c>
      <c r="H454" s="63">
        <v>7219</v>
      </c>
      <c r="I454" s="63"/>
    </row>
    <row r="455" spans="1:9" x14ac:dyDescent="0.25">
      <c r="A455" s="32">
        <v>433</v>
      </c>
      <c r="B455" s="47" t="s">
        <v>17</v>
      </c>
      <c r="C455" s="47"/>
      <c r="D455" s="47"/>
      <c r="E455" s="47"/>
      <c r="F455" s="1">
        <v>748528</v>
      </c>
      <c r="G455" s="31" t="s">
        <v>317</v>
      </c>
      <c r="H455" s="63">
        <v>745</v>
      </c>
      <c r="I455" s="63"/>
    </row>
    <row r="456" spans="1:9" x14ac:dyDescent="0.25">
      <c r="A456" s="32">
        <v>434</v>
      </c>
      <c r="B456" s="47" t="s">
        <v>17</v>
      </c>
      <c r="C456" s="47"/>
      <c r="D456" s="47"/>
      <c r="E456" s="47"/>
      <c r="F456" s="1">
        <v>748528</v>
      </c>
      <c r="G456" s="31" t="s">
        <v>317</v>
      </c>
      <c r="H456" s="63">
        <v>748</v>
      </c>
      <c r="I456" s="63"/>
    </row>
    <row r="457" spans="1:9" x14ac:dyDescent="0.25">
      <c r="A457" s="32">
        <v>435</v>
      </c>
      <c r="B457" s="47" t="s">
        <v>17</v>
      </c>
      <c r="C457" s="47"/>
      <c r="D457" s="47"/>
      <c r="E457" s="47"/>
      <c r="F457" s="1">
        <v>773948</v>
      </c>
      <c r="G457" s="31" t="s">
        <v>97</v>
      </c>
      <c r="H457" s="63" t="s">
        <v>540</v>
      </c>
      <c r="I457" s="63"/>
    </row>
    <row r="458" spans="1:9" x14ac:dyDescent="0.25">
      <c r="A458" s="32">
        <v>436</v>
      </c>
      <c r="B458" s="47" t="s">
        <v>17</v>
      </c>
      <c r="C458" s="47"/>
      <c r="D458" s="47"/>
      <c r="E458" s="47"/>
      <c r="F458" s="1">
        <v>773948</v>
      </c>
      <c r="G458" s="31" t="s">
        <v>97</v>
      </c>
      <c r="H458" s="63" t="s">
        <v>541</v>
      </c>
      <c r="I458" s="63"/>
    </row>
    <row r="459" spans="1:9" x14ac:dyDescent="0.25">
      <c r="A459" s="32">
        <v>437</v>
      </c>
      <c r="B459" s="47" t="s">
        <v>17</v>
      </c>
      <c r="C459" s="47"/>
      <c r="D459" s="47"/>
      <c r="E459" s="47"/>
      <c r="F459" s="1">
        <v>773948</v>
      </c>
      <c r="G459" s="31" t="s">
        <v>97</v>
      </c>
      <c r="H459" s="63" t="s">
        <v>542</v>
      </c>
      <c r="I459" s="63"/>
    </row>
    <row r="460" spans="1:9" x14ac:dyDescent="0.25">
      <c r="A460" s="32">
        <v>438</v>
      </c>
      <c r="B460" s="47" t="s">
        <v>17</v>
      </c>
      <c r="C460" s="47"/>
      <c r="D460" s="47"/>
      <c r="E460" s="47"/>
      <c r="F460" s="1">
        <v>773948</v>
      </c>
      <c r="G460" s="31" t="s">
        <v>97</v>
      </c>
      <c r="H460" s="63" t="s">
        <v>543</v>
      </c>
      <c r="I460" s="63"/>
    </row>
    <row r="461" spans="1:9" x14ac:dyDescent="0.25">
      <c r="A461" s="32">
        <v>439</v>
      </c>
      <c r="B461" s="47" t="s">
        <v>17</v>
      </c>
      <c r="C461" s="47"/>
      <c r="D461" s="47"/>
      <c r="E461" s="47"/>
      <c r="F461" s="1">
        <v>770469</v>
      </c>
      <c r="G461" s="31" t="s">
        <v>145</v>
      </c>
      <c r="H461" s="63" t="s">
        <v>544</v>
      </c>
      <c r="I461" s="63"/>
    </row>
    <row r="462" spans="1:9" x14ac:dyDescent="0.25">
      <c r="A462" s="32">
        <v>440</v>
      </c>
      <c r="B462" s="47" t="s">
        <v>17</v>
      </c>
      <c r="C462" s="47"/>
      <c r="D462" s="47"/>
      <c r="E462" s="47"/>
      <c r="F462" s="1">
        <v>755478</v>
      </c>
      <c r="G462" s="31" t="s">
        <v>318</v>
      </c>
      <c r="H462" s="63" t="s">
        <v>545</v>
      </c>
      <c r="I462" s="63"/>
    </row>
    <row r="463" spans="1:9" x14ac:dyDescent="0.25">
      <c r="A463" s="32">
        <v>441</v>
      </c>
      <c r="B463" s="47" t="s">
        <v>17</v>
      </c>
      <c r="C463" s="47"/>
      <c r="D463" s="47"/>
      <c r="E463" s="47"/>
      <c r="F463" s="1">
        <v>620238</v>
      </c>
      <c r="G463" s="31" t="s">
        <v>319</v>
      </c>
      <c r="H463" s="63" t="s">
        <v>546</v>
      </c>
      <c r="I463" s="63"/>
    </row>
    <row r="464" spans="1:9" x14ac:dyDescent="0.25">
      <c r="A464" s="32">
        <v>442</v>
      </c>
      <c r="B464" s="47" t="s">
        <v>17</v>
      </c>
      <c r="C464" s="47"/>
      <c r="D464" s="47"/>
      <c r="E464" s="47"/>
      <c r="F464" s="1">
        <v>620238</v>
      </c>
      <c r="G464" s="31" t="s">
        <v>319</v>
      </c>
      <c r="H464" s="63" t="s">
        <v>547</v>
      </c>
      <c r="I464" s="63"/>
    </row>
    <row r="465" spans="1:9" ht="30" x14ac:dyDescent="0.25">
      <c r="A465" s="32">
        <v>443</v>
      </c>
      <c r="B465" s="47" t="s">
        <v>17</v>
      </c>
      <c r="C465" s="47"/>
      <c r="D465" s="47"/>
      <c r="E465" s="47"/>
      <c r="F465" s="1">
        <v>646971</v>
      </c>
      <c r="G465" s="31" t="s">
        <v>320</v>
      </c>
      <c r="H465" s="63" t="s">
        <v>548</v>
      </c>
      <c r="I465" s="63"/>
    </row>
    <row r="466" spans="1:9" ht="30" x14ac:dyDescent="0.25">
      <c r="A466" s="32">
        <v>444</v>
      </c>
      <c r="B466" s="47" t="s">
        <v>17</v>
      </c>
      <c r="C466" s="47"/>
      <c r="D466" s="47"/>
      <c r="E466" s="47"/>
      <c r="F466" s="1">
        <v>646971</v>
      </c>
      <c r="G466" s="31" t="s">
        <v>320</v>
      </c>
      <c r="H466" s="63" t="s">
        <v>549</v>
      </c>
      <c r="I466" s="63"/>
    </row>
    <row r="467" spans="1:9" x14ac:dyDescent="0.25">
      <c r="A467" s="32">
        <v>445</v>
      </c>
      <c r="B467" s="47" t="s">
        <v>17</v>
      </c>
      <c r="C467" s="47"/>
      <c r="D467" s="47"/>
      <c r="E467" s="47"/>
      <c r="F467" s="1">
        <v>628166</v>
      </c>
      <c r="G467" s="31" t="s">
        <v>321</v>
      </c>
      <c r="H467" s="63" t="s">
        <v>550</v>
      </c>
      <c r="I467" s="63"/>
    </row>
    <row r="468" spans="1:9" x14ac:dyDescent="0.25">
      <c r="A468" s="32">
        <v>446</v>
      </c>
      <c r="B468" s="47" t="s">
        <v>17</v>
      </c>
      <c r="C468" s="47"/>
      <c r="D468" s="47"/>
      <c r="E468" s="47"/>
      <c r="F468" s="1">
        <v>659924</v>
      </c>
      <c r="G468" s="31" t="s">
        <v>322</v>
      </c>
      <c r="H468" s="63">
        <v>630</v>
      </c>
      <c r="I468" s="63"/>
    </row>
    <row r="469" spans="1:9" x14ac:dyDescent="0.25">
      <c r="A469" s="32">
        <v>447</v>
      </c>
      <c r="B469" s="47" t="s">
        <v>17</v>
      </c>
      <c r="C469" s="47"/>
      <c r="D469" s="47"/>
      <c r="E469" s="47"/>
      <c r="F469" s="1">
        <v>785521</v>
      </c>
      <c r="G469" s="31" t="s">
        <v>323</v>
      </c>
      <c r="H469" s="63">
        <v>1138</v>
      </c>
      <c r="I469" s="63"/>
    </row>
    <row r="470" spans="1:9" x14ac:dyDescent="0.25">
      <c r="A470" s="32">
        <v>448</v>
      </c>
      <c r="B470" s="47" t="s">
        <v>17</v>
      </c>
      <c r="C470" s="47"/>
      <c r="D470" s="47"/>
      <c r="E470" s="47"/>
      <c r="F470" s="1">
        <v>777676</v>
      </c>
      <c r="G470" s="31" t="s">
        <v>324</v>
      </c>
      <c r="H470" s="63">
        <v>1970</v>
      </c>
      <c r="I470" s="63"/>
    </row>
    <row r="471" spans="1:9" x14ac:dyDescent="0.25">
      <c r="A471" s="32">
        <v>449</v>
      </c>
      <c r="B471" s="47" t="s">
        <v>17</v>
      </c>
      <c r="C471" s="47"/>
      <c r="D471" s="47"/>
      <c r="E471" s="47"/>
      <c r="F471" s="1">
        <v>777676</v>
      </c>
      <c r="G471" s="31" t="s">
        <v>324</v>
      </c>
      <c r="H471" s="63" t="s">
        <v>551</v>
      </c>
      <c r="I471" s="63"/>
    </row>
    <row r="472" spans="1:9" x14ac:dyDescent="0.25">
      <c r="A472" s="32">
        <v>450</v>
      </c>
      <c r="B472" s="47" t="s">
        <v>17</v>
      </c>
      <c r="C472" s="47"/>
      <c r="D472" s="47"/>
      <c r="E472" s="47"/>
      <c r="F472" s="1">
        <v>777676</v>
      </c>
      <c r="G472" s="31" t="s">
        <v>324</v>
      </c>
      <c r="H472" s="63" t="s">
        <v>552</v>
      </c>
      <c r="I472" s="63"/>
    </row>
    <row r="473" spans="1:9" x14ac:dyDescent="0.25">
      <c r="A473" s="32">
        <v>451</v>
      </c>
      <c r="B473" s="47" t="s">
        <v>17</v>
      </c>
      <c r="C473" s="47"/>
      <c r="D473" s="47"/>
      <c r="E473" s="47"/>
      <c r="F473" s="1">
        <v>777676</v>
      </c>
      <c r="G473" s="31" t="s">
        <v>324</v>
      </c>
      <c r="H473" s="63" t="s">
        <v>553</v>
      </c>
      <c r="I473" s="63"/>
    </row>
    <row r="474" spans="1:9" ht="30" x14ac:dyDescent="0.25">
      <c r="A474" s="32">
        <v>452</v>
      </c>
      <c r="B474" s="47" t="s">
        <v>17</v>
      </c>
      <c r="C474" s="47"/>
      <c r="D474" s="47"/>
      <c r="E474" s="47"/>
      <c r="F474" s="1">
        <v>772844</v>
      </c>
      <c r="G474" s="31" t="s">
        <v>325</v>
      </c>
      <c r="H474" s="63" t="s">
        <v>554</v>
      </c>
      <c r="I474" s="63"/>
    </row>
    <row r="475" spans="1:9" ht="30" x14ac:dyDescent="0.25">
      <c r="A475" s="32">
        <v>453</v>
      </c>
      <c r="B475" s="47" t="s">
        <v>17</v>
      </c>
      <c r="C475" s="47"/>
      <c r="D475" s="47"/>
      <c r="E475" s="47"/>
      <c r="F475" s="1">
        <v>608904</v>
      </c>
      <c r="G475" s="31" t="s">
        <v>326</v>
      </c>
      <c r="H475" s="63" t="s">
        <v>555</v>
      </c>
      <c r="I475" s="63"/>
    </row>
    <row r="476" spans="1:9" ht="30" x14ac:dyDescent="0.25">
      <c r="A476" s="32">
        <v>454</v>
      </c>
      <c r="B476" s="47" t="s">
        <v>17</v>
      </c>
      <c r="C476" s="47"/>
      <c r="D476" s="47"/>
      <c r="E476" s="47"/>
      <c r="F476" s="1">
        <v>613916</v>
      </c>
      <c r="G476" s="31" t="s">
        <v>327</v>
      </c>
      <c r="H476" s="63">
        <v>141</v>
      </c>
      <c r="I476" s="63"/>
    </row>
    <row r="477" spans="1:9" ht="30" x14ac:dyDescent="0.25">
      <c r="A477" s="32">
        <v>455</v>
      </c>
      <c r="B477" s="47" t="s">
        <v>17</v>
      </c>
      <c r="C477" s="47"/>
      <c r="D477" s="47"/>
      <c r="E477" s="47"/>
      <c r="F477" s="1">
        <v>791806</v>
      </c>
      <c r="G477" s="31" t="s">
        <v>328</v>
      </c>
      <c r="H477" s="63" t="s">
        <v>556</v>
      </c>
      <c r="I477" s="63"/>
    </row>
    <row r="478" spans="1:9" x14ac:dyDescent="0.25">
      <c r="A478" s="32">
        <v>456</v>
      </c>
      <c r="B478" s="47" t="s">
        <v>17</v>
      </c>
      <c r="C478" s="47"/>
      <c r="D478" s="47"/>
      <c r="E478" s="47"/>
      <c r="F478" s="1">
        <v>738921</v>
      </c>
      <c r="G478" s="31" t="s">
        <v>329</v>
      </c>
      <c r="H478" s="63">
        <v>2029</v>
      </c>
      <c r="I478" s="63"/>
    </row>
    <row r="479" spans="1:9" x14ac:dyDescent="0.25">
      <c r="A479" s="32">
        <v>457</v>
      </c>
      <c r="B479" s="47" t="s">
        <v>17</v>
      </c>
      <c r="C479" s="47"/>
      <c r="D479" s="47"/>
      <c r="E479" s="47"/>
      <c r="F479" s="1">
        <v>668818</v>
      </c>
      <c r="G479" s="31" t="s">
        <v>188</v>
      </c>
      <c r="H479" s="63" t="s">
        <v>557</v>
      </c>
      <c r="I479" s="63"/>
    </row>
    <row r="480" spans="1:9" x14ac:dyDescent="0.25">
      <c r="A480" s="32">
        <v>458</v>
      </c>
      <c r="B480" s="47" t="s">
        <v>17</v>
      </c>
      <c r="C480" s="47"/>
      <c r="D480" s="47"/>
      <c r="E480" s="47"/>
      <c r="F480" s="1">
        <v>668818</v>
      </c>
      <c r="G480" s="31" t="s">
        <v>188</v>
      </c>
      <c r="H480" s="63" t="s">
        <v>558</v>
      </c>
      <c r="I480" s="63"/>
    </row>
    <row r="481" spans="1:9" x14ac:dyDescent="0.25">
      <c r="A481" s="32">
        <v>459</v>
      </c>
      <c r="B481" s="47" t="s">
        <v>17</v>
      </c>
      <c r="C481" s="47"/>
      <c r="D481" s="47"/>
      <c r="E481" s="47"/>
      <c r="F481" s="1">
        <v>668818</v>
      </c>
      <c r="G481" s="31" t="s">
        <v>188</v>
      </c>
      <c r="H481" s="63" t="s">
        <v>559</v>
      </c>
      <c r="I481" s="63"/>
    </row>
    <row r="482" spans="1:9" x14ac:dyDescent="0.25">
      <c r="A482" s="32">
        <v>460</v>
      </c>
      <c r="B482" s="47" t="s">
        <v>17</v>
      </c>
      <c r="C482" s="47"/>
      <c r="D482" s="47"/>
      <c r="E482" s="47"/>
      <c r="F482" s="1">
        <v>668818</v>
      </c>
      <c r="G482" s="31" t="s">
        <v>188</v>
      </c>
      <c r="H482" s="63" t="s">
        <v>560</v>
      </c>
      <c r="I482" s="63"/>
    </row>
    <row r="483" spans="1:9" x14ac:dyDescent="0.25">
      <c r="A483" s="32">
        <v>461</v>
      </c>
      <c r="B483" s="47" t="s">
        <v>17</v>
      </c>
      <c r="C483" s="47"/>
      <c r="D483" s="47"/>
      <c r="E483" s="47"/>
      <c r="F483" s="1">
        <v>668818</v>
      </c>
      <c r="G483" s="31" t="s">
        <v>188</v>
      </c>
      <c r="H483" s="63" t="s">
        <v>561</v>
      </c>
      <c r="I483" s="63"/>
    </row>
    <row r="484" spans="1:9" x14ac:dyDescent="0.25">
      <c r="A484" s="32">
        <v>462</v>
      </c>
      <c r="B484" s="47" t="s">
        <v>17</v>
      </c>
      <c r="C484" s="47"/>
      <c r="D484" s="47"/>
      <c r="E484" s="47"/>
      <c r="F484" s="1">
        <v>668818</v>
      </c>
      <c r="G484" s="31" t="s">
        <v>188</v>
      </c>
      <c r="H484" s="63" t="s">
        <v>562</v>
      </c>
      <c r="I484" s="63"/>
    </row>
    <row r="485" spans="1:9" x14ac:dyDescent="0.25">
      <c r="A485" s="32">
        <v>463</v>
      </c>
      <c r="B485" s="47" t="s">
        <v>17</v>
      </c>
      <c r="C485" s="47"/>
      <c r="D485" s="47"/>
      <c r="E485" s="47"/>
      <c r="F485" s="1">
        <v>753246</v>
      </c>
      <c r="G485" s="31" t="s">
        <v>210</v>
      </c>
      <c r="H485" s="63">
        <v>1334</v>
      </c>
      <c r="I485" s="63"/>
    </row>
    <row r="486" spans="1:9" x14ac:dyDescent="0.25">
      <c r="A486" s="32">
        <v>464</v>
      </c>
      <c r="B486" s="47" t="s">
        <v>17</v>
      </c>
      <c r="C486" s="47"/>
      <c r="D486" s="47"/>
      <c r="E486" s="47"/>
      <c r="F486" s="1">
        <v>604968</v>
      </c>
      <c r="G486" s="31" t="s">
        <v>330</v>
      </c>
      <c r="H486" s="63" t="s">
        <v>563</v>
      </c>
      <c r="I486" s="63"/>
    </row>
    <row r="487" spans="1:9" x14ac:dyDescent="0.25">
      <c r="A487" s="32">
        <v>465</v>
      </c>
      <c r="B487" s="47" t="s">
        <v>17</v>
      </c>
      <c r="C487" s="47"/>
      <c r="D487" s="47"/>
      <c r="E487" s="47"/>
      <c r="F487" s="1">
        <v>604968</v>
      </c>
      <c r="G487" s="31" t="s">
        <v>330</v>
      </c>
      <c r="H487" s="63" t="s">
        <v>564</v>
      </c>
      <c r="I487" s="63"/>
    </row>
    <row r="488" spans="1:9" ht="30" x14ac:dyDescent="0.25">
      <c r="A488" s="32">
        <v>466</v>
      </c>
      <c r="B488" s="47" t="s">
        <v>17</v>
      </c>
      <c r="C488" s="47"/>
      <c r="D488" s="47"/>
      <c r="E488" s="47"/>
      <c r="F488" s="1">
        <v>797375</v>
      </c>
      <c r="G488" s="31" t="s">
        <v>99</v>
      </c>
      <c r="H488" s="63" t="s">
        <v>565</v>
      </c>
      <c r="I488" s="63"/>
    </row>
    <row r="489" spans="1:9" ht="30" x14ac:dyDescent="0.25">
      <c r="A489" s="32">
        <v>467</v>
      </c>
      <c r="B489" s="47" t="s">
        <v>17</v>
      </c>
      <c r="C489" s="47"/>
      <c r="D489" s="47"/>
      <c r="E489" s="47"/>
      <c r="F489" s="1">
        <v>797375</v>
      </c>
      <c r="G489" s="31" t="s">
        <v>99</v>
      </c>
      <c r="H489" s="63" t="s">
        <v>566</v>
      </c>
      <c r="I489" s="63"/>
    </row>
    <row r="490" spans="1:9" x14ac:dyDescent="0.25">
      <c r="A490" s="32">
        <v>468</v>
      </c>
      <c r="B490" s="47" t="s">
        <v>17</v>
      </c>
      <c r="C490" s="47"/>
      <c r="D490" s="47"/>
      <c r="E490" s="47"/>
      <c r="F490" s="1">
        <v>710946</v>
      </c>
      <c r="G490" s="31" t="s">
        <v>189</v>
      </c>
      <c r="H490" s="63">
        <v>1244</v>
      </c>
      <c r="I490" s="63"/>
    </row>
    <row r="491" spans="1:9" x14ac:dyDescent="0.25">
      <c r="A491" s="32">
        <v>469</v>
      </c>
      <c r="B491" s="47" t="s">
        <v>17</v>
      </c>
      <c r="C491" s="47"/>
      <c r="D491" s="47"/>
      <c r="E491" s="47"/>
      <c r="F491" s="1">
        <v>710946</v>
      </c>
      <c r="G491" s="31" t="s">
        <v>189</v>
      </c>
      <c r="H491" s="63">
        <v>45</v>
      </c>
      <c r="I491" s="63"/>
    </row>
    <row r="492" spans="1:9" ht="30" x14ac:dyDescent="0.25">
      <c r="A492" s="32">
        <v>470</v>
      </c>
      <c r="B492" s="47" t="s">
        <v>17</v>
      </c>
      <c r="C492" s="47"/>
      <c r="D492" s="47"/>
      <c r="E492" s="47"/>
      <c r="F492" s="1">
        <v>700151</v>
      </c>
      <c r="G492" s="31" t="s">
        <v>331</v>
      </c>
      <c r="H492" s="63" t="s">
        <v>567</v>
      </c>
      <c r="I492" s="63"/>
    </row>
    <row r="493" spans="1:9" ht="30" x14ac:dyDescent="0.25">
      <c r="A493" s="32">
        <v>471</v>
      </c>
      <c r="B493" s="47" t="s">
        <v>17</v>
      </c>
      <c r="C493" s="47"/>
      <c r="D493" s="47"/>
      <c r="E493" s="47"/>
      <c r="F493" s="1">
        <v>604011</v>
      </c>
      <c r="G493" s="31" t="s">
        <v>332</v>
      </c>
      <c r="H493" s="63" t="s">
        <v>568</v>
      </c>
      <c r="I493" s="63"/>
    </row>
    <row r="494" spans="1:9" ht="30" x14ac:dyDescent="0.25">
      <c r="A494" s="32">
        <v>472</v>
      </c>
      <c r="B494" s="47" t="s">
        <v>17</v>
      </c>
      <c r="C494" s="47"/>
      <c r="D494" s="47"/>
      <c r="E494" s="47"/>
      <c r="F494" s="1">
        <v>604011</v>
      </c>
      <c r="G494" s="31" t="s">
        <v>332</v>
      </c>
      <c r="H494" s="63" t="s">
        <v>569</v>
      </c>
      <c r="I494" s="63"/>
    </row>
    <row r="495" spans="1:9" ht="30" x14ac:dyDescent="0.25">
      <c r="A495" s="32">
        <v>473</v>
      </c>
      <c r="B495" s="47" t="s">
        <v>17</v>
      </c>
      <c r="C495" s="47"/>
      <c r="D495" s="47"/>
      <c r="E495" s="47"/>
      <c r="F495" s="1">
        <v>604011</v>
      </c>
      <c r="G495" s="31" t="s">
        <v>332</v>
      </c>
      <c r="H495" s="63" t="s">
        <v>570</v>
      </c>
      <c r="I495" s="63"/>
    </row>
    <row r="496" spans="1:9" x14ac:dyDescent="0.25">
      <c r="A496" s="32">
        <v>474</v>
      </c>
      <c r="B496" s="47" t="s">
        <v>17</v>
      </c>
      <c r="C496" s="47"/>
      <c r="D496" s="47"/>
      <c r="E496" s="47"/>
      <c r="F496" s="1">
        <v>791164</v>
      </c>
      <c r="G496" s="31" t="s">
        <v>333</v>
      </c>
      <c r="H496" s="63">
        <v>1838</v>
      </c>
      <c r="I496" s="63"/>
    </row>
    <row r="497" spans="1:9" x14ac:dyDescent="0.25">
      <c r="A497" s="32">
        <v>475</v>
      </c>
      <c r="B497" s="47" t="s">
        <v>17</v>
      </c>
      <c r="C497" s="47"/>
      <c r="D497" s="47"/>
      <c r="E497" s="47"/>
      <c r="F497" s="1">
        <v>791164</v>
      </c>
      <c r="G497" s="31" t="s">
        <v>333</v>
      </c>
      <c r="H497" s="63" t="s">
        <v>571</v>
      </c>
      <c r="I497" s="63"/>
    </row>
    <row r="498" spans="1:9" x14ac:dyDescent="0.25">
      <c r="A498" s="32">
        <v>476</v>
      </c>
      <c r="B498" s="47" t="s">
        <v>17</v>
      </c>
      <c r="C498" s="47"/>
      <c r="D498" s="47"/>
      <c r="E498" s="47"/>
      <c r="F498" s="1">
        <v>778958</v>
      </c>
      <c r="G498" s="31" t="s">
        <v>334</v>
      </c>
      <c r="H498" s="63" t="s">
        <v>572</v>
      </c>
      <c r="I498" s="63"/>
    </row>
    <row r="499" spans="1:9" x14ac:dyDescent="0.25">
      <c r="A499" s="32">
        <v>477</v>
      </c>
      <c r="B499" s="47" t="s">
        <v>17</v>
      </c>
      <c r="C499" s="47"/>
      <c r="D499" s="47"/>
      <c r="E499" s="47"/>
      <c r="F499" s="1">
        <v>778958</v>
      </c>
      <c r="G499" s="31" t="s">
        <v>334</v>
      </c>
      <c r="H499" s="63" t="s">
        <v>573</v>
      </c>
      <c r="I499" s="63"/>
    </row>
    <row r="500" spans="1:9" x14ac:dyDescent="0.25">
      <c r="A500" s="32">
        <v>478</v>
      </c>
      <c r="B500" s="47" t="s">
        <v>17</v>
      </c>
      <c r="C500" s="47"/>
      <c r="D500" s="47"/>
      <c r="E500" s="47"/>
      <c r="F500" s="1">
        <v>652776</v>
      </c>
      <c r="G500" s="31" t="s">
        <v>335</v>
      </c>
      <c r="H500" s="63" t="s">
        <v>574</v>
      </c>
      <c r="I500" s="63"/>
    </row>
    <row r="501" spans="1:9" x14ac:dyDescent="0.25">
      <c r="A501" s="32">
        <v>479</v>
      </c>
      <c r="B501" s="47" t="s">
        <v>17</v>
      </c>
      <c r="C501" s="47"/>
      <c r="D501" s="47"/>
      <c r="E501" s="47"/>
      <c r="F501" s="1">
        <v>652776</v>
      </c>
      <c r="G501" s="31" t="s">
        <v>335</v>
      </c>
      <c r="H501" s="63" t="s">
        <v>575</v>
      </c>
      <c r="I501" s="63"/>
    </row>
    <row r="502" spans="1:9" x14ac:dyDescent="0.25">
      <c r="A502" s="32">
        <v>480</v>
      </c>
      <c r="B502" s="47" t="s">
        <v>17</v>
      </c>
      <c r="C502" s="47"/>
      <c r="D502" s="47"/>
      <c r="E502" s="47"/>
      <c r="F502" s="1">
        <v>734063</v>
      </c>
      <c r="G502" s="31" t="s">
        <v>336</v>
      </c>
      <c r="H502" s="63">
        <v>1104</v>
      </c>
      <c r="I502" s="63"/>
    </row>
    <row r="503" spans="1:9" x14ac:dyDescent="0.25">
      <c r="A503" s="32">
        <v>481</v>
      </c>
      <c r="B503" s="47" t="s">
        <v>17</v>
      </c>
      <c r="C503" s="47"/>
      <c r="D503" s="47"/>
      <c r="E503" s="47"/>
      <c r="F503" s="1">
        <v>734063</v>
      </c>
      <c r="G503" s="31" t="s">
        <v>336</v>
      </c>
      <c r="H503" s="63">
        <v>1105</v>
      </c>
      <c r="I503" s="63"/>
    </row>
    <row r="504" spans="1:9" ht="30" x14ac:dyDescent="0.25">
      <c r="A504" s="32">
        <v>482</v>
      </c>
      <c r="B504" s="47" t="s">
        <v>17</v>
      </c>
      <c r="C504" s="47"/>
      <c r="D504" s="47"/>
      <c r="E504" s="47"/>
      <c r="F504" s="1">
        <v>657573</v>
      </c>
      <c r="G504" s="31" t="s">
        <v>101</v>
      </c>
      <c r="H504" s="63" t="s">
        <v>576</v>
      </c>
      <c r="I504" s="63"/>
    </row>
    <row r="505" spans="1:9" ht="30" x14ac:dyDescent="0.25">
      <c r="A505" s="32">
        <v>483</v>
      </c>
      <c r="B505" s="47" t="s">
        <v>17</v>
      </c>
      <c r="C505" s="47"/>
      <c r="D505" s="47"/>
      <c r="E505" s="47"/>
      <c r="F505" s="1">
        <v>657573</v>
      </c>
      <c r="G505" s="31" t="s">
        <v>101</v>
      </c>
      <c r="H505" s="63" t="s">
        <v>577</v>
      </c>
      <c r="I505" s="63"/>
    </row>
    <row r="506" spans="1:9" ht="30" x14ac:dyDescent="0.25">
      <c r="A506" s="32">
        <v>484</v>
      </c>
      <c r="B506" s="47" t="s">
        <v>17</v>
      </c>
      <c r="C506" s="47"/>
      <c r="D506" s="47"/>
      <c r="E506" s="47"/>
      <c r="F506" s="1">
        <v>663204</v>
      </c>
      <c r="G506" s="31" t="s">
        <v>337</v>
      </c>
      <c r="H506" s="63">
        <v>1687</v>
      </c>
      <c r="I506" s="63"/>
    </row>
    <row r="507" spans="1:9" ht="30" x14ac:dyDescent="0.25">
      <c r="A507" s="32">
        <v>485</v>
      </c>
      <c r="B507" s="47" t="s">
        <v>17</v>
      </c>
      <c r="C507" s="47"/>
      <c r="D507" s="47"/>
      <c r="E507" s="47"/>
      <c r="F507" s="1">
        <v>663204</v>
      </c>
      <c r="G507" s="31" t="s">
        <v>337</v>
      </c>
      <c r="H507" s="63" t="s">
        <v>578</v>
      </c>
      <c r="I507" s="63"/>
    </row>
    <row r="508" spans="1:9" ht="30" x14ac:dyDescent="0.25">
      <c r="A508" s="32">
        <v>486</v>
      </c>
      <c r="B508" s="47" t="s">
        <v>17</v>
      </c>
      <c r="C508" s="47"/>
      <c r="D508" s="47"/>
      <c r="E508" s="47"/>
      <c r="F508" s="1">
        <v>657573</v>
      </c>
      <c r="G508" s="31" t="s">
        <v>101</v>
      </c>
      <c r="H508" s="63" t="s">
        <v>579</v>
      </c>
      <c r="I508" s="63"/>
    </row>
    <row r="509" spans="1:9" ht="30" x14ac:dyDescent="0.25">
      <c r="A509" s="32">
        <v>487</v>
      </c>
      <c r="B509" s="47" t="s">
        <v>17</v>
      </c>
      <c r="C509" s="47"/>
      <c r="D509" s="47"/>
      <c r="E509" s="47"/>
      <c r="F509" s="1">
        <v>657573</v>
      </c>
      <c r="G509" s="31" t="s">
        <v>101</v>
      </c>
      <c r="H509" s="63" t="s">
        <v>580</v>
      </c>
      <c r="I509" s="63"/>
    </row>
    <row r="510" spans="1:9" ht="30" x14ac:dyDescent="0.25">
      <c r="A510" s="32">
        <v>488</v>
      </c>
      <c r="B510" s="47" t="s">
        <v>17</v>
      </c>
      <c r="C510" s="47"/>
      <c r="D510" s="47"/>
      <c r="E510" s="47"/>
      <c r="F510" s="1">
        <v>657573</v>
      </c>
      <c r="G510" s="31" t="s">
        <v>101</v>
      </c>
      <c r="H510" s="63" t="s">
        <v>581</v>
      </c>
      <c r="I510" s="63"/>
    </row>
    <row r="511" spans="1:9" ht="30" x14ac:dyDescent="0.25">
      <c r="A511" s="32">
        <v>489</v>
      </c>
      <c r="B511" s="47" t="s">
        <v>17</v>
      </c>
      <c r="C511" s="47"/>
      <c r="D511" s="47"/>
      <c r="E511" s="47"/>
      <c r="F511" s="1">
        <v>657573</v>
      </c>
      <c r="G511" s="31" t="s">
        <v>101</v>
      </c>
      <c r="H511" s="63" t="s">
        <v>582</v>
      </c>
      <c r="I511" s="63"/>
    </row>
    <row r="512" spans="1:9" ht="30" x14ac:dyDescent="0.25">
      <c r="A512" s="32">
        <v>490</v>
      </c>
      <c r="B512" s="47" t="s">
        <v>17</v>
      </c>
      <c r="C512" s="47"/>
      <c r="D512" s="47"/>
      <c r="E512" s="47"/>
      <c r="F512" s="1">
        <v>659495</v>
      </c>
      <c r="G512" s="31" t="s">
        <v>338</v>
      </c>
      <c r="H512" s="63" t="s">
        <v>583</v>
      </c>
      <c r="I512" s="63"/>
    </row>
    <row r="513" spans="1:9" ht="45" x14ac:dyDescent="0.25">
      <c r="A513" s="32">
        <v>491</v>
      </c>
      <c r="B513" s="47" t="s">
        <v>17</v>
      </c>
      <c r="C513" s="47"/>
      <c r="D513" s="47"/>
      <c r="E513" s="47"/>
      <c r="F513" s="1">
        <v>765864</v>
      </c>
      <c r="G513" s="31" t="s">
        <v>339</v>
      </c>
      <c r="H513" s="63">
        <v>1087</v>
      </c>
      <c r="I513" s="63"/>
    </row>
    <row r="514" spans="1:9" x14ac:dyDescent="0.25">
      <c r="A514" s="32">
        <v>492</v>
      </c>
      <c r="B514" s="47" t="s">
        <v>17</v>
      </c>
      <c r="C514" s="47"/>
      <c r="D514" s="47"/>
      <c r="E514" s="47"/>
      <c r="F514" s="1">
        <v>787752</v>
      </c>
      <c r="G514" s="31" t="s">
        <v>125</v>
      </c>
      <c r="H514" s="63" t="s">
        <v>584</v>
      </c>
      <c r="I514" s="63"/>
    </row>
    <row r="515" spans="1:9" x14ac:dyDescent="0.25">
      <c r="A515" s="32">
        <v>493</v>
      </c>
      <c r="B515" s="47" t="s">
        <v>17</v>
      </c>
      <c r="C515" s="47"/>
      <c r="D515" s="47"/>
      <c r="E515" s="47"/>
      <c r="F515" s="1">
        <v>787752</v>
      </c>
      <c r="G515" s="31" t="s">
        <v>125</v>
      </c>
      <c r="H515" s="63" t="s">
        <v>585</v>
      </c>
      <c r="I515" s="63"/>
    </row>
    <row r="516" spans="1:9" x14ac:dyDescent="0.25">
      <c r="A516" s="32">
        <v>494</v>
      </c>
      <c r="B516" s="47" t="s">
        <v>17</v>
      </c>
      <c r="C516" s="47"/>
      <c r="D516" s="47"/>
      <c r="E516" s="47"/>
      <c r="F516" s="1">
        <v>766682</v>
      </c>
      <c r="G516" s="31" t="s">
        <v>340</v>
      </c>
      <c r="H516" s="63" t="s">
        <v>586</v>
      </c>
      <c r="I516" s="63"/>
    </row>
    <row r="517" spans="1:9" x14ac:dyDescent="0.25">
      <c r="A517" s="32">
        <v>495</v>
      </c>
      <c r="B517" s="47" t="s">
        <v>17</v>
      </c>
      <c r="C517" s="47"/>
      <c r="D517" s="47"/>
      <c r="E517" s="47"/>
      <c r="F517" s="1">
        <v>686247</v>
      </c>
      <c r="G517" s="31" t="s">
        <v>341</v>
      </c>
      <c r="H517" s="63">
        <v>1454</v>
      </c>
      <c r="I517" s="63"/>
    </row>
    <row r="518" spans="1:9" x14ac:dyDescent="0.25">
      <c r="A518" s="32">
        <v>496</v>
      </c>
      <c r="B518" s="47" t="s">
        <v>17</v>
      </c>
      <c r="C518" s="47"/>
      <c r="D518" s="47"/>
      <c r="E518" s="47"/>
      <c r="F518" s="1">
        <v>755915</v>
      </c>
      <c r="G518" s="31" t="s">
        <v>342</v>
      </c>
      <c r="H518" s="63" t="s">
        <v>587</v>
      </c>
      <c r="I518" s="63"/>
    </row>
    <row r="519" spans="1:9" x14ac:dyDescent="0.25">
      <c r="A519" s="32">
        <v>497</v>
      </c>
      <c r="B519" s="47" t="s">
        <v>17</v>
      </c>
      <c r="C519" s="47"/>
      <c r="D519" s="47"/>
      <c r="E519" s="47"/>
      <c r="F519" s="1">
        <v>603457</v>
      </c>
      <c r="G519" s="31" t="s">
        <v>343</v>
      </c>
      <c r="H519" s="63">
        <v>38</v>
      </c>
      <c r="I519" s="63"/>
    </row>
    <row r="520" spans="1:9" x14ac:dyDescent="0.25">
      <c r="A520" s="32">
        <v>498</v>
      </c>
      <c r="B520" s="47" t="s">
        <v>17</v>
      </c>
      <c r="C520" s="47"/>
      <c r="D520" s="47"/>
      <c r="E520" s="47"/>
      <c r="F520" s="1">
        <v>603457</v>
      </c>
      <c r="G520" s="31" t="s">
        <v>343</v>
      </c>
      <c r="H520" s="63" t="s">
        <v>588</v>
      </c>
      <c r="I520" s="63"/>
    </row>
    <row r="521" spans="1:9" ht="30" x14ac:dyDescent="0.25">
      <c r="A521" s="32">
        <v>499</v>
      </c>
      <c r="B521" s="47" t="s">
        <v>17</v>
      </c>
      <c r="C521" s="47"/>
      <c r="D521" s="47"/>
      <c r="E521" s="47"/>
      <c r="F521" s="1">
        <v>721336</v>
      </c>
      <c r="G521" s="31" t="s">
        <v>344</v>
      </c>
      <c r="H521" s="63" t="s">
        <v>589</v>
      </c>
      <c r="I521" s="63"/>
    </row>
    <row r="522" spans="1:9" x14ac:dyDescent="0.25">
      <c r="A522" s="32">
        <v>500</v>
      </c>
      <c r="B522" s="47" t="s">
        <v>17</v>
      </c>
      <c r="C522" s="47"/>
      <c r="D522" s="47"/>
      <c r="E522" s="47"/>
      <c r="F522" s="1">
        <v>747602</v>
      </c>
      <c r="G522" s="31" t="s">
        <v>345</v>
      </c>
      <c r="H522" s="63" t="s">
        <v>590</v>
      </c>
      <c r="I522" s="63"/>
    </row>
    <row r="523" spans="1:9" x14ac:dyDescent="0.25">
      <c r="A523" s="32">
        <v>501</v>
      </c>
      <c r="B523" s="47" t="s">
        <v>17</v>
      </c>
      <c r="C523" s="47"/>
      <c r="D523" s="47"/>
      <c r="E523" s="47"/>
      <c r="F523" s="1">
        <v>749273</v>
      </c>
      <c r="G523" s="31" t="s">
        <v>191</v>
      </c>
      <c r="H523" s="63">
        <v>1105</v>
      </c>
      <c r="I523" s="63"/>
    </row>
    <row r="524" spans="1:9" x14ac:dyDescent="0.25">
      <c r="A524" s="32">
        <v>502</v>
      </c>
      <c r="B524" s="47" t="s">
        <v>17</v>
      </c>
      <c r="C524" s="47"/>
      <c r="D524" s="47"/>
      <c r="E524" s="47"/>
      <c r="F524" s="1">
        <v>784176</v>
      </c>
      <c r="G524" s="31" t="s">
        <v>346</v>
      </c>
      <c r="H524" s="63" t="s">
        <v>591</v>
      </c>
      <c r="I524" s="63"/>
    </row>
    <row r="525" spans="1:9" x14ac:dyDescent="0.25">
      <c r="A525" s="32">
        <v>503</v>
      </c>
      <c r="B525" s="47" t="s">
        <v>17</v>
      </c>
      <c r="C525" s="47"/>
      <c r="D525" s="47"/>
      <c r="E525" s="47"/>
      <c r="F525" s="1">
        <v>694673</v>
      </c>
      <c r="G525" s="31" t="s">
        <v>347</v>
      </c>
      <c r="H525" s="63" t="s">
        <v>592</v>
      </c>
      <c r="I525" s="63"/>
    </row>
    <row r="526" spans="1:9" x14ac:dyDescent="0.25">
      <c r="A526" s="32">
        <v>504</v>
      </c>
      <c r="B526" s="47" t="s">
        <v>17</v>
      </c>
      <c r="C526" s="47"/>
      <c r="D526" s="47"/>
      <c r="E526" s="47"/>
      <c r="F526" s="1">
        <v>694673</v>
      </c>
      <c r="G526" s="31" t="s">
        <v>347</v>
      </c>
      <c r="H526" s="63">
        <v>1719</v>
      </c>
      <c r="I526" s="63"/>
    </row>
    <row r="527" spans="1:9" x14ac:dyDescent="0.25">
      <c r="A527" s="32">
        <v>505</v>
      </c>
      <c r="B527" s="47" t="s">
        <v>17</v>
      </c>
      <c r="C527" s="47"/>
      <c r="D527" s="47"/>
      <c r="E527" s="47"/>
      <c r="F527" s="1">
        <v>694673</v>
      </c>
      <c r="G527" s="31" t="s">
        <v>347</v>
      </c>
      <c r="H527" s="63" t="s">
        <v>593</v>
      </c>
      <c r="I527" s="63"/>
    </row>
    <row r="528" spans="1:9" x14ac:dyDescent="0.25">
      <c r="A528" s="32">
        <v>506</v>
      </c>
      <c r="B528" s="47" t="s">
        <v>17</v>
      </c>
      <c r="C528" s="47"/>
      <c r="D528" s="47"/>
      <c r="E528" s="47"/>
      <c r="F528" s="1">
        <v>694673</v>
      </c>
      <c r="G528" s="31" t="s">
        <v>347</v>
      </c>
      <c r="H528" s="63" t="s">
        <v>594</v>
      </c>
      <c r="I528" s="63"/>
    </row>
    <row r="529" spans="1:9" x14ac:dyDescent="0.25">
      <c r="A529" s="32">
        <v>507</v>
      </c>
      <c r="B529" s="47" t="s">
        <v>17</v>
      </c>
      <c r="C529" s="47"/>
      <c r="D529" s="47"/>
      <c r="E529" s="47"/>
      <c r="F529" s="1">
        <v>694673</v>
      </c>
      <c r="G529" s="31" t="s">
        <v>347</v>
      </c>
      <c r="H529" s="63" t="s">
        <v>595</v>
      </c>
      <c r="I529" s="63"/>
    </row>
    <row r="530" spans="1:9" x14ac:dyDescent="0.25">
      <c r="A530" s="32">
        <v>508</v>
      </c>
      <c r="B530" s="47" t="s">
        <v>17</v>
      </c>
      <c r="C530" s="47"/>
      <c r="D530" s="47"/>
      <c r="E530" s="47"/>
      <c r="F530" s="1">
        <v>694673</v>
      </c>
      <c r="G530" s="31" t="s">
        <v>347</v>
      </c>
      <c r="H530" s="63" t="s">
        <v>596</v>
      </c>
      <c r="I530" s="63"/>
    </row>
    <row r="531" spans="1:9" x14ac:dyDescent="0.25">
      <c r="A531" s="32">
        <v>509</v>
      </c>
      <c r="B531" s="47" t="s">
        <v>17</v>
      </c>
      <c r="C531" s="47"/>
      <c r="D531" s="47"/>
      <c r="E531" s="47"/>
      <c r="F531" s="1">
        <v>694673</v>
      </c>
      <c r="G531" s="31" t="s">
        <v>347</v>
      </c>
      <c r="H531" s="63" t="s">
        <v>597</v>
      </c>
      <c r="I531" s="63"/>
    </row>
    <row r="532" spans="1:9" x14ac:dyDescent="0.25">
      <c r="A532" s="32">
        <v>510</v>
      </c>
      <c r="B532" s="47" t="s">
        <v>17</v>
      </c>
      <c r="C532" s="47"/>
      <c r="D532" s="47"/>
      <c r="E532" s="47"/>
      <c r="F532" s="1">
        <v>694673</v>
      </c>
      <c r="G532" s="31" t="s">
        <v>347</v>
      </c>
      <c r="H532" s="63" t="s">
        <v>598</v>
      </c>
      <c r="I532" s="63"/>
    </row>
    <row r="533" spans="1:9" x14ac:dyDescent="0.25">
      <c r="A533" s="32">
        <v>511</v>
      </c>
      <c r="B533" s="47" t="s">
        <v>17</v>
      </c>
      <c r="C533" s="47"/>
      <c r="D533" s="47"/>
      <c r="E533" s="47"/>
      <c r="F533" s="1">
        <v>694673</v>
      </c>
      <c r="G533" s="31" t="s">
        <v>347</v>
      </c>
      <c r="H533" s="63" t="s">
        <v>599</v>
      </c>
      <c r="I533" s="63"/>
    </row>
    <row r="534" spans="1:9" x14ac:dyDescent="0.25">
      <c r="A534" s="32">
        <v>512</v>
      </c>
      <c r="B534" s="47" t="s">
        <v>17</v>
      </c>
      <c r="C534" s="47"/>
      <c r="D534" s="47"/>
      <c r="E534" s="47"/>
      <c r="F534" s="1">
        <v>626759</v>
      </c>
      <c r="G534" s="31" t="s">
        <v>348</v>
      </c>
      <c r="H534" s="63">
        <v>2875</v>
      </c>
      <c r="I534" s="63"/>
    </row>
    <row r="535" spans="1:9" x14ac:dyDescent="0.25">
      <c r="A535" s="32">
        <v>513</v>
      </c>
      <c r="B535" s="47" t="s">
        <v>17</v>
      </c>
      <c r="C535" s="47"/>
      <c r="D535" s="47"/>
      <c r="E535" s="47"/>
      <c r="F535" s="1">
        <v>613975</v>
      </c>
      <c r="G535" s="31" t="s">
        <v>211</v>
      </c>
      <c r="H535" s="63" t="s">
        <v>600</v>
      </c>
      <c r="I535" s="63"/>
    </row>
    <row r="536" spans="1:9" x14ac:dyDescent="0.25">
      <c r="A536" s="32">
        <v>514</v>
      </c>
      <c r="B536" s="47" t="s">
        <v>17</v>
      </c>
      <c r="C536" s="47"/>
      <c r="D536" s="47"/>
      <c r="E536" s="47"/>
      <c r="F536" s="1">
        <v>747602</v>
      </c>
      <c r="G536" s="31" t="s">
        <v>345</v>
      </c>
      <c r="H536" s="63" t="s">
        <v>601</v>
      </c>
      <c r="I536" s="63"/>
    </row>
    <row r="537" spans="1:9" x14ac:dyDescent="0.25">
      <c r="A537" s="32">
        <v>515</v>
      </c>
      <c r="B537" s="47" t="s">
        <v>17</v>
      </c>
      <c r="C537" s="47"/>
      <c r="D537" s="47"/>
      <c r="E537" s="47"/>
      <c r="F537" s="1">
        <v>747602</v>
      </c>
      <c r="G537" s="31" t="s">
        <v>345</v>
      </c>
      <c r="H537" s="63">
        <v>3083</v>
      </c>
      <c r="I537" s="63"/>
    </row>
    <row r="538" spans="1:9" x14ac:dyDescent="0.25">
      <c r="A538" s="32">
        <v>516</v>
      </c>
      <c r="B538" s="47" t="s">
        <v>17</v>
      </c>
      <c r="C538" s="47"/>
      <c r="D538" s="47"/>
      <c r="E538" s="47"/>
      <c r="F538" s="1">
        <v>747602</v>
      </c>
      <c r="G538" s="31" t="s">
        <v>345</v>
      </c>
      <c r="H538" s="63" t="s">
        <v>602</v>
      </c>
      <c r="I538" s="63"/>
    </row>
    <row r="539" spans="1:9" x14ac:dyDescent="0.25">
      <c r="A539" s="32">
        <v>517</v>
      </c>
      <c r="B539" s="47" t="s">
        <v>17</v>
      </c>
      <c r="C539" s="47"/>
      <c r="D539" s="47"/>
      <c r="E539" s="47"/>
      <c r="F539" s="1">
        <v>747602</v>
      </c>
      <c r="G539" s="31" t="s">
        <v>345</v>
      </c>
      <c r="H539" s="63">
        <v>3167</v>
      </c>
      <c r="I539" s="63"/>
    </row>
    <row r="540" spans="1:9" x14ac:dyDescent="0.25">
      <c r="A540" s="32">
        <v>518</v>
      </c>
      <c r="B540" s="47" t="s">
        <v>17</v>
      </c>
      <c r="C540" s="47"/>
      <c r="D540" s="47"/>
      <c r="E540" s="47"/>
      <c r="F540" s="1">
        <v>645532</v>
      </c>
      <c r="G540" s="31" t="s">
        <v>349</v>
      </c>
      <c r="H540" s="63" t="s">
        <v>603</v>
      </c>
      <c r="I540" s="63"/>
    </row>
    <row r="541" spans="1:9" x14ac:dyDescent="0.25">
      <c r="A541" s="32">
        <v>519</v>
      </c>
      <c r="B541" s="47" t="s">
        <v>17</v>
      </c>
      <c r="C541" s="47"/>
      <c r="D541" s="47"/>
      <c r="E541" s="47"/>
      <c r="F541" s="1">
        <v>645532</v>
      </c>
      <c r="G541" s="31" t="s">
        <v>349</v>
      </c>
      <c r="H541" s="63" t="s">
        <v>604</v>
      </c>
      <c r="I541" s="63"/>
    </row>
    <row r="542" spans="1:9" x14ac:dyDescent="0.25">
      <c r="A542" s="32">
        <v>520</v>
      </c>
      <c r="B542" s="47" t="s">
        <v>17</v>
      </c>
      <c r="C542" s="47"/>
      <c r="D542" s="47"/>
      <c r="E542" s="47"/>
      <c r="F542" s="1">
        <v>790028</v>
      </c>
      <c r="G542" s="31" t="s">
        <v>350</v>
      </c>
      <c r="H542" s="63" t="s">
        <v>605</v>
      </c>
      <c r="I542" s="63"/>
    </row>
    <row r="543" spans="1:9" x14ac:dyDescent="0.25">
      <c r="A543" s="32">
        <v>521</v>
      </c>
      <c r="B543" s="47" t="s">
        <v>17</v>
      </c>
      <c r="C543" s="47"/>
      <c r="D543" s="47"/>
      <c r="E543" s="47"/>
      <c r="F543" s="1">
        <v>790028</v>
      </c>
      <c r="G543" s="31" t="s">
        <v>350</v>
      </c>
      <c r="H543" s="63" t="s">
        <v>606</v>
      </c>
      <c r="I543" s="63"/>
    </row>
    <row r="544" spans="1:9" x14ac:dyDescent="0.25">
      <c r="A544" s="32">
        <v>522</v>
      </c>
      <c r="B544" s="47" t="s">
        <v>17</v>
      </c>
      <c r="C544" s="47"/>
      <c r="D544" s="47"/>
      <c r="E544" s="47"/>
      <c r="F544" s="1">
        <v>790028</v>
      </c>
      <c r="G544" s="31" t="s">
        <v>350</v>
      </c>
      <c r="H544" s="63" t="s">
        <v>375</v>
      </c>
      <c r="I544" s="63"/>
    </row>
    <row r="545" spans="1:9" x14ac:dyDescent="0.25">
      <c r="A545" s="32">
        <v>523</v>
      </c>
      <c r="B545" s="47" t="s">
        <v>17</v>
      </c>
      <c r="C545" s="47"/>
      <c r="D545" s="47"/>
      <c r="E545" s="47"/>
      <c r="F545" s="1">
        <v>790028</v>
      </c>
      <c r="G545" s="31" t="s">
        <v>350</v>
      </c>
      <c r="H545" s="63" t="s">
        <v>376</v>
      </c>
      <c r="I545" s="63"/>
    </row>
    <row r="546" spans="1:9" x14ac:dyDescent="0.25">
      <c r="A546" s="32">
        <v>524</v>
      </c>
      <c r="B546" s="47" t="s">
        <v>17</v>
      </c>
      <c r="C546" s="47"/>
      <c r="D546" s="47"/>
      <c r="E546" s="47"/>
      <c r="F546" s="1">
        <v>790028</v>
      </c>
      <c r="G546" s="31" t="s">
        <v>350</v>
      </c>
      <c r="H546" s="63" t="s">
        <v>497</v>
      </c>
      <c r="I546" s="63"/>
    </row>
    <row r="547" spans="1:9" x14ac:dyDescent="0.25">
      <c r="A547" s="32">
        <v>525</v>
      </c>
      <c r="B547" s="47" t="s">
        <v>17</v>
      </c>
      <c r="C547" s="47"/>
      <c r="D547" s="47"/>
      <c r="E547" s="47"/>
      <c r="F547" s="1">
        <v>790028</v>
      </c>
      <c r="G547" s="31" t="s">
        <v>350</v>
      </c>
      <c r="H547" s="63" t="s">
        <v>607</v>
      </c>
      <c r="I547" s="63"/>
    </row>
    <row r="548" spans="1:9" x14ac:dyDescent="0.25">
      <c r="A548" s="32">
        <v>526</v>
      </c>
      <c r="B548" s="47" t="s">
        <v>17</v>
      </c>
      <c r="C548" s="47"/>
      <c r="D548" s="47"/>
      <c r="E548" s="47"/>
      <c r="F548" s="1">
        <v>613975</v>
      </c>
      <c r="G548" s="31" t="s">
        <v>211</v>
      </c>
      <c r="H548" s="63" t="s">
        <v>608</v>
      </c>
      <c r="I548" s="63"/>
    </row>
    <row r="549" spans="1:9" x14ac:dyDescent="0.25">
      <c r="A549" s="32">
        <v>527</v>
      </c>
      <c r="B549" s="47" t="s">
        <v>17</v>
      </c>
      <c r="C549" s="47"/>
      <c r="D549" s="47"/>
      <c r="E549" s="47"/>
      <c r="F549" s="1">
        <v>749273</v>
      </c>
      <c r="G549" s="31" t="s">
        <v>191</v>
      </c>
      <c r="H549" s="63" t="s">
        <v>609</v>
      </c>
      <c r="I549" s="63"/>
    </row>
    <row r="550" spans="1:9" x14ac:dyDescent="0.25">
      <c r="A550" s="32">
        <v>528</v>
      </c>
      <c r="B550" s="47" t="s">
        <v>17</v>
      </c>
      <c r="C550" s="47"/>
      <c r="D550" s="47"/>
      <c r="E550" s="47"/>
      <c r="F550" s="1">
        <v>749273</v>
      </c>
      <c r="G550" s="31" t="s">
        <v>191</v>
      </c>
      <c r="H550" s="63" t="s">
        <v>610</v>
      </c>
      <c r="I550" s="63"/>
    </row>
    <row r="551" spans="1:9" x14ac:dyDescent="0.25">
      <c r="A551" s="32">
        <v>529</v>
      </c>
      <c r="B551" s="47" t="s">
        <v>17</v>
      </c>
      <c r="C551" s="47"/>
      <c r="D551" s="47"/>
      <c r="E551" s="47"/>
      <c r="F551" s="1">
        <v>749273</v>
      </c>
      <c r="G551" s="31" t="s">
        <v>191</v>
      </c>
      <c r="H551" s="63" t="s">
        <v>611</v>
      </c>
      <c r="I551" s="63"/>
    </row>
    <row r="552" spans="1:9" x14ac:dyDescent="0.25">
      <c r="A552" s="32">
        <v>530</v>
      </c>
      <c r="B552" s="47" t="s">
        <v>17</v>
      </c>
      <c r="C552" s="47"/>
      <c r="D552" s="47"/>
      <c r="E552" s="47"/>
      <c r="F552" s="1">
        <v>749273</v>
      </c>
      <c r="G552" s="31" t="s">
        <v>191</v>
      </c>
      <c r="H552" s="63" t="s">
        <v>612</v>
      </c>
      <c r="I552" s="63"/>
    </row>
    <row r="553" spans="1:9" x14ac:dyDescent="0.25">
      <c r="A553" s="32">
        <v>531</v>
      </c>
      <c r="B553" s="47" t="s">
        <v>17</v>
      </c>
      <c r="C553" s="47"/>
      <c r="D553" s="47"/>
      <c r="E553" s="47"/>
      <c r="F553" s="1">
        <v>694673</v>
      </c>
      <c r="G553" s="31" t="s">
        <v>347</v>
      </c>
      <c r="H553" s="63" t="s">
        <v>613</v>
      </c>
      <c r="I553" s="63"/>
    </row>
    <row r="554" spans="1:9" ht="45" x14ac:dyDescent="0.25">
      <c r="A554" s="32">
        <v>532</v>
      </c>
      <c r="B554" s="47" t="s">
        <v>17</v>
      </c>
      <c r="C554" s="47"/>
      <c r="D554" s="47"/>
      <c r="E554" s="47"/>
      <c r="F554" s="1">
        <v>654051</v>
      </c>
      <c r="G554" s="31" t="s">
        <v>351</v>
      </c>
      <c r="H554" s="63" t="s">
        <v>614</v>
      </c>
      <c r="I554" s="63"/>
    </row>
    <row r="555" spans="1:9" ht="30" x14ac:dyDescent="0.25">
      <c r="A555" s="32">
        <v>533</v>
      </c>
      <c r="B555" s="47" t="s">
        <v>17</v>
      </c>
      <c r="C555" s="47"/>
      <c r="D555" s="47"/>
      <c r="E555" s="47"/>
      <c r="F555" s="1">
        <v>689777</v>
      </c>
      <c r="G555" s="31" t="s">
        <v>352</v>
      </c>
      <c r="H555" s="63" t="s">
        <v>615</v>
      </c>
      <c r="I555" s="63"/>
    </row>
    <row r="556" spans="1:9" x14ac:dyDescent="0.25">
      <c r="A556" s="32">
        <v>534</v>
      </c>
      <c r="B556" s="47" t="s">
        <v>17</v>
      </c>
      <c r="C556" s="47"/>
      <c r="D556" s="47"/>
      <c r="E556" s="47"/>
      <c r="F556" s="1">
        <v>749273</v>
      </c>
      <c r="G556" s="31" t="s">
        <v>191</v>
      </c>
      <c r="H556" s="63" t="s">
        <v>616</v>
      </c>
      <c r="I556" s="63"/>
    </row>
    <row r="557" spans="1:9" x14ac:dyDescent="0.25">
      <c r="A557" s="32">
        <v>535</v>
      </c>
      <c r="B557" s="47" t="s">
        <v>17</v>
      </c>
      <c r="C557" s="47"/>
      <c r="D557" s="47"/>
      <c r="E557" s="47"/>
      <c r="F557" s="1">
        <v>749273</v>
      </c>
      <c r="G557" s="31" t="s">
        <v>191</v>
      </c>
      <c r="H557" s="63" t="s">
        <v>617</v>
      </c>
      <c r="I557" s="63"/>
    </row>
    <row r="558" spans="1:9" x14ac:dyDescent="0.25">
      <c r="A558" s="32">
        <v>536</v>
      </c>
      <c r="B558" s="47" t="s">
        <v>17</v>
      </c>
      <c r="C558" s="47"/>
      <c r="D558" s="47"/>
      <c r="E558" s="47"/>
      <c r="F558" s="1">
        <v>613975</v>
      </c>
      <c r="G558" s="31" t="s">
        <v>211</v>
      </c>
      <c r="H558" s="63" t="s">
        <v>618</v>
      </c>
      <c r="I558" s="63"/>
    </row>
    <row r="559" spans="1:9" x14ac:dyDescent="0.25">
      <c r="A559" s="32">
        <v>537</v>
      </c>
      <c r="B559" s="47" t="s">
        <v>17</v>
      </c>
      <c r="C559" s="47"/>
      <c r="D559" s="47"/>
      <c r="E559" s="47"/>
      <c r="F559" s="1">
        <v>613975</v>
      </c>
      <c r="G559" s="31" t="s">
        <v>211</v>
      </c>
      <c r="H559" s="63">
        <v>67</v>
      </c>
      <c r="I559" s="63"/>
    </row>
    <row r="560" spans="1:9" x14ac:dyDescent="0.25">
      <c r="A560" s="32">
        <v>538</v>
      </c>
      <c r="B560" s="47" t="s">
        <v>17</v>
      </c>
      <c r="C560" s="47"/>
      <c r="D560" s="47"/>
      <c r="E560" s="47"/>
      <c r="F560" s="1">
        <v>613975</v>
      </c>
      <c r="G560" s="31" t="s">
        <v>211</v>
      </c>
      <c r="H560" s="63" t="s">
        <v>619</v>
      </c>
      <c r="I560" s="63"/>
    </row>
    <row r="561" spans="1:9" ht="30" x14ac:dyDescent="0.25">
      <c r="A561" s="32">
        <v>539</v>
      </c>
      <c r="B561" s="47" t="s">
        <v>17</v>
      </c>
      <c r="C561" s="47"/>
      <c r="D561" s="47"/>
      <c r="E561" s="47"/>
      <c r="F561" s="1">
        <v>624195</v>
      </c>
      <c r="G561" s="31" t="s">
        <v>353</v>
      </c>
      <c r="H561" s="63" t="s">
        <v>620</v>
      </c>
      <c r="I561" s="63"/>
    </row>
    <row r="562" spans="1:9" x14ac:dyDescent="0.25">
      <c r="A562" s="32">
        <v>540</v>
      </c>
      <c r="B562" s="47" t="s">
        <v>17</v>
      </c>
      <c r="C562" s="47"/>
      <c r="D562" s="47"/>
      <c r="E562" s="47"/>
      <c r="F562" s="1">
        <v>770591</v>
      </c>
      <c r="G562" s="31" t="s">
        <v>631</v>
      </c>
      <c r="H562" s="63" t="s">
        <v>642</v>
      </c>
      <c r="I562" s="63"/>
    </row>
    <row r="563" spans="1:9" x14ac:dyDescent="0.25">
      <c r="A563" s="32">
        <v>541</v>
      </c>
      <c r="B563" s="47" t="s">
        <v>17</v>
      </c>
      <c r="C563" s="47"/>
      <c r="D563" s="47"/>
      <c r="E563" s="47"/>
      <c r="F563" s="1">
        <v>763675</v>
      </c>
      <c r="G563" s="31" t="s">
        <v>632</v>
      </c>
      <c r="H563" s="63" t="s">
        <v>643</v>
      </c>
      <c r="I563" s="63"/>
    </row>
    <row r="564" spans="1:9" x14ac:dyDescent="0.25">
      <c r="A564" s="32">
        <v>542</v>
      </c>
      <c r="B564" s="47" t="s">
        <v>17</v>
      </c>
      <c r="C564" s="47"/>
      <c r="D564" s="47"/>
      <c r="E564" s="47"/>
      <c r="F564" s="1">
        <v>763675</v>
      </c>
      <c r="G564" s="31" t="s">
        <v>632</v>
      </c>
      <c r="H564" s="63" t="s">
        <v>644</v>
      </c>
      <c r="I564" s="63"/>
    </row>
    <row r="565" spans="1:9" x14ac:dyDescent="0.25">
      <c r="A565" s="32">
        <v>543</v>
      </c>
      <c r="B565" s="47" t="s">
        <v>17</v>
      </c>
      <c r="C565" s="47"/>
      <c r="D565" s="47"/>
      <c r="E565" s="47"/>
      <c r="F565" s="1">
        <v>763675</v>
      </c>
      <c r="G565" s="31" t="s">
        <v>632</v>
      </c>
      <c r="H565" s="63" t="s">
        <v>645</v>
      </c>
      <c r="I565" s="63"/>
    </row>
    <row r="566" spans="1:9" x14ac:dyDescent="0.25">
      <c r="A566" s="32">
        <v>544</v>
      </c>
      <c r="B566" s="47" t="s">
        <v>17</v>
      </c>
      <c r="C566" s="47"/>
      <c r="D566" s="47"/>
      <c r="E566" s="47"/>
      <c r="F566" s="1">
        <v>763675</v>
      </c>
      <c r="G566" s="31" t="s">
        <v>632</v>
      </c>
      <c r="H566" s="63" t="s">
        <v>646</v>
      </c>
      <c r="I566" s="63"/>
    </row>
    <row r="567" spans="1:9" x14ac:dyDescent="0.25">
      <c r="A567" s="32">
        <v>545</v>
      </c>
      <c r="B567" s="47" t="s">
        <v>17</v>
      </c>
      <c r="C567" s="47"/>
      <c r="D567" s="47"/>
      <c r="E567" s="47"/>
      <c r="F567" s="1">
        <v>665452</v>
      </c>
      <c r="G567" s="31" t="s">
        <v>633</v>
      </c>
      <c r="H567" s="63" t="s">
        <v>647</v>
      </c>
      <c r="I567" s="63"/>
    </row>
    <row r="568" spans="1:9" x14ac:dyDescent="0.25">
      <c r="A568" s="32">
        <v>546</v>
      </c>
      <c r="B568" s="47" t="s">
        <v>17</v>
      </c>
      <c r="C568" s="47"/>
      <c r="D568" s="47"/>
      <c r="E568" s="47"/>
      <c r="F568" s="1">
        <v>665452</v>
      </c>
      <c r="G568" s="31" t="s">
        <v>633</v>
      </c>
      <c r="H568" s="63" t="s">
        <v>648</v>
      </c>
      <c r="I568" s="63"/>
    </row>
    <row r="569" spans="1:9" x14ac:dyDescent="0.25">
      <c r="A569" s="32">
        <v>547</v>
      </c>
      <c r="B569" s="47" t="s">
        <v>17</v>
      </c>
      <c r="C569" s="47"/>
      <c r="D569" s="47"/>
      <c r="E569" s="47"/>
      <c r="F569" s="1">
        <v>642363</v>
      </c>
      <c r="G569" s="31" t="s">
        <v>634</v>
      </c>
      <c r="H569" s="63" t="s">
        <v>649</v>
      </c>
      <c r="I569" s="63"/>
    </row>
    <row r="570" spans="1:9" x14ac:dyDescent="0.25">
      <c r="A570" s="32">
        <v>548</v>
      </c>
      <c r="B570" s="47" t="s">
        <v>17</v>
      </c>
      <c r="C570" s="47"/>
      <c r="D570" s="47"/>
      <c r="E570" s="47"/>
      <c r="F570" s="1">
        <v>737399</v>
      </c>
      <c r="G570" s="31" t="s">
        <v>279</v>
      </c>
      <c r="H570" s="63" t="s">
        <v>650</v>
      </c>
      <c r="I570" s="63"/>
    </row>
    <row r="571" spans="1:9" x14ac:dyDescent="0.25">
      <c r="A571" s="32">
        <v>549</v>
      </c>
      <c r="B571" s="47" t="s">
        <v>17</v>
      </c>
      <c r="C571" s="47"/>
      <c r="D571" s="47"/>
      <c r="E571" s="47"/>
      <c r="F571" s="1">
        <v>770591</v>
      </c>
      <c r="G571" s="31" t="s">
        <v>631</v>
      </c>
      <c r="H571" s="63" t="s">
        <v>651</v>
      </c>
      <c r="I571" s="63"/>
    </row>
    <row r="572" spans="1:9" x14ac:dyDescent="0.25">
      <c r="A572" s="32">
        <v>550</v>
      </c>
      <c r="B572" s="47" t="s">
        <v>17</v>
      </c>
      <c r="C572" s="47"/>
      <c r="D572" s="47"/>
      <c r="E572" s="47"/>
      <c r="F572" s="1">
        <v>737399</v>
      </c>
      <c r="G572" s="31" t="s">
        <v>279</v>
      </c>
      <c r="H572" s="63" t="s">
        <v>652</v>
      </c>
      <c r="I572" s="63"/>
    </row>
    <row r="573" spans="1:9" x14ac:dyDescent="0.25">
      <c r="A573" s="32">
        <v>551</v>
      </c>
      <c r="B573" s="47" t="s">
        <v>17</v>
      </c>
      <c r="C573" s="47"/>
      <c r="D573" s="47"/>
      <c r="E573" s="47"/>
      <c r="F573" s="1">
        <v>683124</v>
      </c>
      <c r="G573" s="31" t="s">
        <v>635</v>
      </c>
      <c r="H573" s="63" t="s">
        <v>653</v>
      </c>
      <c r="I573" s="63"/>
    </row>
    <row r="574" spans="1:9" ht="30" x14ac:dyDescent="0.25">
      <c r="A574" s="32">
        <v>552</v>
      </c>
      <c r="B574" s="47" t="s">
        <v>17</v>
      </c>
      <c r="C574" s="47"/>
      <c r="D574" s="47"/>
      <c r="E574" s="47"/>
      <c r="F574" s="1">
        <v>670669</v>
      </c>
      <c r="G574" s="31" t="s">
        <v>139</v>
      </c>
      <c r="H574" s="63">
        <v>1547</v>
      </c>
      <c r="I574" s="63"/>
    </row>
    <row r="575" spans="1:9" ht="30" x14ac:dyDescent="0.25">
      <c r="A575" s="32">
        <v>553</v>
      </c>
      <c r="B575" s="47" t="s">
        <v>17</v>
      </c>
      <c r="C575" s="47"/>
      <c r="D575" s="47"/>
      <c r="E575" s="47"/>
      <c r="F575" s="1">
        <v>670669</v>
      </c>
      <c r="G575" s="31" t="s">
        <v>139</v>
      </c>
      <c r="H575" s="63" t="s">
        <v>654</v>
      </c>
      <c r="I575" s="63"/>
    </row>
    <row r="576" spans="1:9" x14ac:dyDescent="0.25">
      <c r="A576" s="32">
        <v>554</v>
      </c>
      <c r="B576" s="47" t="s">
        <v>17</v>
      </c>
      <c r="C576" s="47"/>
      <c r="D576" s="47"/>
      <c r="E576" s="47"/>
      <c r="F576" s="1">
        <v>747921</v>
      </c>
      <c r="G576" s="31" t="s">
        <v>636</v>
      </c>
      <c r="H576" s="63">
        <v>1200</v>
      </c>
      <c r="I576" s="63"/>
    </row>
    <row r="577" spans="1:9" x14ac:dyDescent="0.25">
      <c r="A577" s="32">
        <v>555</v>
      </c>
      <c r="B577" s="47" t="s">
        <v>17</v>
      </c>
      <c r="C577" s="47"/>
      <c r="D577" s="47"/>
      <c r="E577" s="47"/>
      <c r="F577" s="1">
        <v>751081</v>
      </c>
      <c r="G577" s="31" t="s">
        <v>637</v>
      </c>
      <c r="H577" s="63">
        <v>1466</v>
      </c>
      <c r="I577" s="63"/>
    </row>
    <row r="578" spans="1:9" x14ac:dyDescent="0.25">
      <c r="A578" s="32">
        <v>556</v>
      </c>
      <c r="B578" s="47" t="s">
        <v>17</v>
      </c>
      <c r="C578" s="47"/>
      <c r="D578" s="47"/>
      <c r="E578" s="47"/>
      <c r="F578" s="1">
        <v>754056</v>
      </c>
      <c r="G578" s="31" t="s">
        <v>638</v>
      </c>
      <c r="H578" s="63" t="s">
        <v>655</v>
      </c>
      <c r="I578" s="63"/>
    </row>
    <row r="579" spans="1:9" x14ac:dyDescent="0.25">
      <c r="A579" s="32">
        <v>557</v>
      </c>
      <c r="B579" s="47" t="s">
        <v>17</v>
      </c>
      <c r="C579" s="47"/>
      <c r="D579" s="47"/>
      <c r="E579" s="47"/>
      <c r="F579" s="1">
        <v>754056</v>
      </c>
      <c r="G579" s="31" t="s">
        <v>638</v>
      </c>
      <c r="H579" s="63" t="s">
        <v>656</v>
      </c>
      <c r="I579" s="63"/>
    </row>
    <row r="580" spans="1:9" ht="30" x14ac:dyDescent="0.25">
      <c r="A580" s="32">
        <v>558</v>
      </c>
      <c r="B580" s="47" t="s">
        <v>17</v>
      </c>
      <c r="C580" s="47"/>
      <c r="D580" s="47"/>
      <c r="E580" s="47"/>
      <c r="F580" s="1">
        <v>668907</v>
      </c>
      <c r="G580" s="31" t="s">
        <v>639</v>
      </c>
      <c r="H580" s="63">
        <v>4245</v>
      </c>
      <c r="I580" s="63"/>
    </row>
    <row r="581" spans="1:9" ht="30" x14ac:dyDescent="0.25">
      <c r="A581" s="32">
        <v>559</v>
      </c>
      <c r="B581" s="47" t="s">
        <v>17</v>
      </c>
      <c r="C581" s="47"/>
      <c r="D581" s="47"/>
      <c r="E581" s="47"/>
      <c r="F581" s="1">
        <v>668907</v>
      </c>
      <c r="G581" s="31" t="s">
        <v>639</v>
      </c>
      <c r="H581" s="63">
        <v>4253</v>
      </c>
      <c r="I581" s="63"/>
    </row>
    <row r="582" spans="1:9" x14ac:dyDescent="0.25">
      <c r="A582" s="32">
        <v>560</v>
      </c>
      <c r="B582" s="47" t="s">
        <v>17</v>
      </c>
      <c r="C582" s="47"/>
      <c r="D582" s="47"/>
      <c r="E582" s="47"/>
      <c r="F582" s="1">
        <v>744441</v>
      </c>
      <c r="G582" s="31" t="s">
        <v>622</v>
      </c>
      <c r="H582" s="63" t="s">
        <v>657</v>
      </c>
      <c r="I582" s="63"/>
    </row>
    <row r="583" spans="1:9" x14ac:dyDescent="0.25">
      <c r="A583" s="32">
        <v>561</v>
      </c>
      <c r="B583" s="47" t="s">
        <v>17</v>
      </c>
      <c r="C583" s="47"/>
      <c r="D583" s="47"/>
      <c r="E583" s="47"/>
      <c r="F583" s="1">
        <v>617679</v>
      </c>
      <c r="G583" s="31" t="s">
        <v>640</v>
      </c>
      <c r="H583" s="63" t="s">
        <v>658</v>
      </c>
      <c r="I583" s="63"/>
    </row>
    <row r="584" spans="1:9" ht="30" x14ac:dyDescent="0.25">
      <c r="A584" s="32">
        <v>562</v>
      </c>
      <c r="B584" s="47" t="s">
        <v>17</v>
      </c>
      <c r="C584" s="47"/>
      <c r="D584" s="47"/>
      <c r="E584" s="47"/>
      <c r="F584" s="1">
        <v>758272</v>
      </c>
      <c r="G584" s="31" t="s">
        <v>641</v>
      </c>
      <c r="H584" s="63" t="s">
        <v>659</v>
      </c>
      <c r="I584" s="63"/>
    </row>
    <row r="585" spans="1:9" ht="30" x14ac:dyDescent="0.25">
      <c r="A585" s="32">
        <v>563</v>
      </c>
      <c r="B585" s="47" t="s">
        <v>17</v>
      </c>
      <c r="C585" s="47"/>
      <c r="D585" s="47"/>
      <c r="E585" s="47"/>
      <c r="F585" s="1">
        <v>758272</v>
      </c>
      <c r="G585" s="31" t="s">
        <v>641</v>
      </c>
      <c r="H585" s="63" t="s">
        <v>660</v>
      </c>
      <c r="I585" s="63"/>
    </row>
    <row r="586" spans="1:9" x14ac:dyDescent="0.25">
      <c r="A586" s="32">
        <v>564</v>
      </c>
      <c r="B586" s="47" t="s">
        <v>17</v>
      </c>
      <c r="C586" s="47"/>
      <c r="D586" s="47"/>
      <c r="E586" s="47"/>
      <c r="F586" s="1">
        <v>792683</v>
      </c>
      <c r="G586" s="31" t="s">
        <v>661</v>
      </c>
      <c r="H586" s="63" t="s">
        <v>662</v>
      </c>
      <c r="I586" s="63"/>
    </row>
    <row r="587" spans="1:9" x14ac:dyDescent="0.25">
      <c r="A587" s="32">
        <v>565</v>
      </c>
      <c r="B587" s="47" t="s">
        <v>17</v>
      </c>
      <c r="C587" s="47"/>
      <c r="D587" s="47"/>
      <c r="E587" s="47"/>
      <c r="F587" s="1">
        <v>602001</v>
      </c>
      <c r="G587" s="31" t="s">
        <v>663</v>
      </c>
      <c r="H587" s="63" t="s">
        <v>664</v>
      </c>
      <c r="I587" s="63"/>
    </row>
    <row r="588" spans="1:9" x14ac:dyDescent="0.25">
      <c r="A588" s="32">
        <v>566</v>
      </c>
      <c r="B588" s="47" t="s">
        <v>17</v>
      </c>
      <c r="C588" s="47"/>
      <c r="D588" s="47"/>
      <c r="E588" s="47"/>
      <c r="F588" s="1">
        <v>602001</v>
      </c>
      <c r="G588" s="31" t="s">
        <v>663</v>
      </c>
      <c r="H588" s="63" t="s">
        <v>665</v>
      </c>
      <c r="I588" s="63"/>
    </row>
    <row r="589" spans="1:9" s="18" customFormat="1" x14ac:dyDescent="0.25">
      <c r="A589" s="32">
        <v>567</v>
      </c>
      <c r="B589" s="60" t="s">
        <v>19</v>
      </c>
      <c r="C589" s="61"/>
      <c r="D589" s="61"/>
      <c r="E589" s="62"/>
      <c r="F589" s="30">
        <v>668818</v>
      </c>
      <c r="G589" s="33" t="s">
        <v>188</v>
      </c>
      <c r="H589" s="56">
        <v>151</v>
      </c>
      <c r="I589" s="57"/>
    </row>
    <row r="590" spans="1:9" s="18" customFormat="1" x14ac:dyDescent="0.25">
      <c r="A590" s="32">
        <v>568</v>
      </c>
      <c r="B590" s="60" t="s">
        <v>19</v>
      </c>
      <c r="C590" s="61"/>
      <c r="D590" s="61"/>
      <c r="E590" s="62"/>
      <c r="F590" s="1">
        <v>668818</v>
      </c>
      <c r="G590" s="31" t="s">
        <v>188</v>
      </c>
      <c r="H590" s="35">
        <v>210</v>
      </c>
      <c r="I590" s="36"/>
    </row>
    <row r="591" spans="1:9" s="18" customFormat="1" x14ac:dyDescent="0.25">
      <c r="A591" s="32">
        <v>569</v>
      </c>
      <c r="B591" s="60" t="s">
        <v>19</v>
      </c>
      <c r="C591" s="61"/>
      <c r="D591" s="61"/>
      <c r="E591" s="62"/>
      <c r="F591" s="1">
        <v>668818</v>
      </c>
      <c r="G591" s="31" t="s">
        <v>188</v>
      </c>
      <c r="H591" s="35">
        <v>68</v>
      </c>
      <c r="I591" s="36"/>
    </row>
    <row r="592" spans="1:9" s="18" customFormat="1" x14ac:dyDescent="0.25">
      <c r="A592" s="32">
        <v>570</v>
      </c>
      <c r="B592" s="60" t="s">
        <v>19</v>
      </c>
      <c r="C592" s="61"/>
      <c r="D592" s="61"/>
      <c r="E592" s="62"/>
      <c r="F592" s="1">
        <v>710946</v>
      </c>
      <c r="G592" s="31" t="s">
        <v>189</v>
      </c>
      <c r="H592" s="35">
        <v>2</v>
      </c>
      <c r="I592" s="36"/>
    </row>
    <row r="593" spans="1:9" x14ac:dyDescent="0.25">
      <c r="A593" s="32">
        <v>571</v>
      </c>
      <c r="B593" s="49" t="s">
        <v>20</v>
      </c>
      <c r="C593" s="50"/>
      <c r="D593" s="50"/>
      <c r="E593" s="51"/>
      <c r="F593" s="37" t="s">
        <v>54</v>
      </c>
      <c r="G593" s="38"/>
      <c r="H593" s="58" t="s">
        <v>54</v>
      </c>
      <c r="I593" s="59"/>
    </row>
    <row r="594" spans="1:9" x14ac:dyDescent="0.25">
      <c r="A594" s="32">
        <v>572</v>
      </c>
      <c r="B594" s="49" t="s">
        <v>21</v>
      </c>
      <c r="C594" s="50"/>
      <c r="D594" s="50"/>
      <c r="E594" s="51"/>
      <c r="F594" s="1">
        <v>668818</v>
      </c>
      <c r="G594" s="2" t="s">
        <v>188</v>
      </c>
      <c r="H594" s="58" t="s">
        <v>621</v>
      </c>
      <c r="I594" s="59"/>
    </row>
    <row r="595" spans="1:9" s="18" customFormat="1" x14ac:dyDescent="0.25">
      <c r="A595" s="32">
        <v>573</v>
      </c>
      <c r="B595" s="49" t="s">
        <v>21</v>
      </c>
      <c r="C595" s="50"/>
      <c r="D595" s="50"/>
      <c r="E595" s="51"/>
      <c r="F595" s="1">
        <v>710946</v>
      </c>
      <c r="G595" s="2" t="s">
        <v>189</v>
      </c>
      <c r="H595" s="58" t="s">
        <v>621</v>
      </c>
      <c r="I595" s="59"/>
    </row>
    <row r="596" spans="1:9" s="18" customFormat="1" x14ac:dyDescent="0.25">
      <c r="A596" s="32">
        <v>574</v>
      </c>
      <c r="B596" s="49" t="s">
        <v>21</v>
      </c>
      <c r="C596" s="50"/>
      <c r="D596" s="50"/>
      <c r="E596" s="51"/>
      <c r="F596" s="1">
        <v>710946</v>
      </c>
      <c r="G596" s="2" t="s">
        <v>189</v>
      </c>
      <c r="H596" s="58" t="s">
        <v>621</v>
      </c>
      <c r="I596" s="59"/>
    </row>
    <row r="597" spans="1:9" s="18" customFormat="1" x14ac:dyDescent="0.25">
      <c r="A597" s="32">
        <v>575</v>
      </c>
      <c r="B597" s="49" t="s">
        <v>21</v>
      </c>
      <c r="C597" s="50"/>
      <c r="D597" s="50"/>
      <c r="E597" s="51"/>
      <c r="F597" s="1">
        <v>749273</v>
      </c>
      <c r="G597" s="2" t="s">
        <v>191</v>
      </c>
      <c r="H597" s="84">
        <v>49</v>
      </c>
      <c r="I597" s="85"/>
    </row>
    <row r="598" spans="1:9" x14ac:dyDescent="0.25">
      <c r="A598" s="32">
        <v>576</v>
      </c>
      <c r="B598" s="49" t="s">
        <v>22</v>
      </c>
      <c r="C598" s="50"/>
      <c r="D598" s="50"/>
      <c r="E598" s="51"/>
      <c r="F598" s="37" t="s">
        <v>54</v>
      </c>
      <c r="G598" s="38"/>
      <c r="H598" s="35" t="s">
        <v>54</v>
      </c>
      <c r="I598" s="36"/>
    </row>
    <row r="599" spans="1:9" x14ac:dyDescent="0.25">
      <c r="A599" s="32">
        <v>577</v>
      </c>
      <c r="B599" s="49" t="s">
        <v>23</v>
      </c>
      <c r="C599" s="50"/>
      <c r="D599" s="50"/>
      <c r="E599" s="51"/>
      <c r="F599" s="37" t="s">
        <v>54</v>
      </c>
      <c r="G599" s="38"/>
      <c r="H599" s="35" t="s">
        <v>54</v>
      </c>
      <c r="I599" s="36"/>
    </row>
    <row r="600" spans="1:9" ht="30" customHeight="1" x14ac:dyDescent="0.25">
      <c r="A600" s="32">
        <v>578</v>
      </c>
      <c r="B600" s="52" t="s">
        <v>38</v>
      </c>
      <c r="C600" s="52"/>
      <c r="D600" s="52"/>
      <c r="E600" s="52"/>
      <c r="F600" s="1">
        <v>755451</v>
      </c>
      <c r="G600" s="23" t="s">
        <v>186</v>
      </c>
      <c r="H600" s="35">
        <v>80</v>
      </c>
      <c r="I600" s="36"/>
    </row>
    <row r="601" spans="1:9" x14ac:dyDescent="0.25">
      <c r="A601" s="32">
        <v>579</v>
      </c>
      <c r="B601" s="47" t="s">
        <v>39</v>
      </c>
      <c r="C601" s="47"/>
      <c r="D601" s="47"/>
      <c r="E601" s="47"/>
      <c r="F601" s="35" t="s">
        <v>54</v>
      </c>
      <c r="G601" s="36"/>
      <c r="H601" s="48" t="s">
        <v>54</v>
      </c>
      <c r="I601" s="48"/>
    </row>
    <row r="602" spans="1:9" x14ac:dyDescent="0.25">
      <c r="A602" s="3"/>
      <c r="B602" s="3"/>
      <c r="C602" s="3"/>
      <c r="D602" s="3"/>
      <c r="E602" s="3"/>
      <c r="F602" s="3"/>
      <c r="G602" s="3"/>
      <c r="H602" s="3"/>
      <c r="I602" s="3"/>
    </row>
    <row r="603" spans="1:9" x14ac:dyDescent="0.25">
      <c r="A603" s="3"/>
      <c r="B603" s="3"/>
      <c r="C603" s="3"/>
      <c r="D603" s="3"/>
      <c r="E603" s="3"/>
      <c r="F603" s="3"/>
      <c r="G603" s="3"/>
      <c r="H603" s="3"/>
      <c r="I603" s="3"/>
    </row>
    <row r="604" spans="1:9" x14ac:dyDescent="0.25">
      <c r="A604" s="24" t="s">
        <v>40</v>
      </c>
      <c r="B604" s="3"/>
      <c r="C604" s="3"/>
      <c r="D604" s="3"/>
      <c r="E604" s="3"/>
      <c r="F604" s="3"/>
      <c r="G604" s="3"/>
      <c r="H604" s="3"/>
      <c r="I604" s="3"/>
    </row>
    <row r="605" spans="1:9" x14ac:dyDescent="0.25">
      <c r="A605" s="47" t="s">
        <v>41</v>
      </c>
      <c r="B605" s="47"/>
      <c r="C605" s="47"/>
      <c r="D605" s="47"/>
      <c r="E605" s="47"/>
      <c r="F605" s="47"/>
      <c r="G605" s="47"/>
      <c r="H605" s="47"/>
      <c r="I605" s="47"/>
    </row>
    <row r="606" spans="1:9" x14ac:dyDescent="0.25">
      <c r="A606" s="53" t="s">
        <v>42</v>
      </c>
      <c r="B606" s="53"/>
      <c r="C606" s="53"/>
      <c r="D606" s="53"/>
      <c r="E606" s="53"/>
      <c r="F606" s="53" t="s">
        <v>43</v>
      </c>
      <c r="G606" s="53"/>
      <c r="H606" s="45" t="s">
        <v>44</v>
      </c>
      <c r="I606" s="46"/>
    </row>
    <row r="607" spans="1:9" ht="19.5" customHeight="1" x14ac:dyDescent="0.25">
      <c r="A607" s="42" t="s">
        <v>59</v>
      </c>
      <c r="B607" s="42"/>
      <c r="C607" s="42"/>
      <c r="D607" s="42"/>
      <c r="E607" s="42"/>
      <c r="F607" s="54" t="s">
        <v>60</v>
      </c>
      <c r="G607" s="55"/>
      <c r="H607" s="43">
        <v>225776848</v>
      </c>
      <c r="I607" s="44"/>
    </row>
    <row r="608" spans="1:9" x14ac:dyDescent="0.25">
      <c r="A608" s="53" t="s">
        <v>45</v>
      </c>
      <c r="B608" s="53"/>
      <c r="C608" s="53"/>
      <c r="D608" s="53"/>
      <c r="E608" s="53"/>
      <c r="F608" s="53" t="s">
        <v>46</v>
      </c>
      <c r="G608" s="53"/>
      <c r="H608" s="53"/>
      <c r="I608" s="53"/>
    </row>
    <row r="609" spans="1:9" ht="54.75" customHeight="1" x14ac:dyDescent="0.25">
      <c r="A609" s="39">
        <v>42408</v>
      </c>
      <c r="B609" s="40"/>
      <c r="C609" s="40"/>
      <c r="D609" s="40"/>
      <c r="E609" s="41"/>
      <c r="F609" s="42"/>
      <c r="G609" s="42"/>
      <c r="H609" s="42"/>
      <c r="I609" s="42"/>
    </row>
    <row r="610" spans="1:9" x14ac:dyDescent="0.25">
      <c r="A610" s="25"/>
      <c r="B610" s="25"/>
      <c r="C610" s="25"/>
      <c r="D610" s="25"/>
      <c r="E610" s="25"/>
      <c r="F610" s="25"/>
      <c r="G610" s="25"/>
      <c r="H610" s="25"/>
      <c r="I610" s="25"/>
    </row>
    <row r="611" spans="1:9" x14ac:dyDescent="0.25">
      <c r="A611" s="25"/>
      <c r="B611" s="25"/>
      <c r="C611" s="25"/>
      <c r="D611" s="25"/>
      <c r="E611" s="25"/>
      <c r="F611" s="25"/>
      <c r="G611" s="25"/>
      <c r="H611" s="25"/>
      <c r="I611" s="25"/>
    </row>
  </sheetData>
  <mergeCells count="1170">
    <mergeCell ref="B562:E562"/>
    <mergeCell ref="H562:I562"/>
    <mergeCell ref="B563:E563"/>
    <mergeCell ref="H563:I563"/>
    <mergeCell ref="B564:E564"/>
    <mergeCell ref="H564:I564"/>
    <mergeCell ref="B565:E565"/>
    <mergeCell ref="H565:I565"/>
    <mergeCell ref="B566:E566"/>
    <mergeCell ref="H566:I566"/>
    <mergeCell ref="B567:E567"/>
    <mergeCell ref="H567:I567"/>
    <mergeCell ref="B568:E568"/>
    <mergeCell ref="H568:I568"/>
    <mergeCell ref="B569:E569"/>
    <mergeCell ref="H569:I569"/>
    <mergeCell ref="B585:E585"/>
    <mergeCell ref="H585:I585"/>
    <mergeCell ref="B584:E584"/>
    <mergeCell ref="H584:I584"/>
    <mergeCell ref="B582:E582"/>
    <mergeCell ref="H582:I582"/>
    <mergeCell ref="B583:E583"/>
    <mergeCell ref="H583:I583"/>
    <mergeCell ref="B578:E578"/>
    <mergeCell ref="H578:I578"/>
    <mergeCell ref="B579:E579"/>
    <mergeCell ref="H579:I579"/>
    <mergeCell ref="B580:E580"/>
    <mergeCell ref="H580:I580"/>
    <mergeCell ref="B581:E581"/>
    <mergeCell ref="H581:I581"/>
    <mergeCell ref="B570:E570"/>
    <mergeCell ref="H570:I570"/>
    <mergeCell ref="B571:E571"/>
    <mergeCell ref="H571:I571"/>
    <mergeCell ref="B572:E572"/>
    <mergeCell ref="H572:I572"/>
    <mergeCell ref="B573:E573"/>
    <mergeCell ref="H573:I573"/>
    <mergeCell ref="B574:E574"/>
    <mergeCell ref="H574:I574"/>
    <mergeCell ref="B575:E575"/>
    <mergeCell ref="H575:I575"/>
    <mergeCell ref="B576:E576"/>
    <mergeCell ref="H576:I576"/>
    <mergeCell ref="B577:E577"/>
    <mergeCell ref="H577:I577"/>
    <mergeCell ref="H596:I596"/>
    <mergeCell ref="B586:E586"/>
    <mergeCell ref="H586:I586"/>
    <mergeCell ref="B588:E588"/>
    <mergeCell ref="H588:I588"/>
    <mergeCell ref="B587:E587"/>
    <mergeCell ref="H587:I587"/>
    <mergeCell ref="H597:I597"/>
    <mergeCell ref="H554:I554"/>
    <mergeCell ref="H555:I555"/>
    <mergeCell ref="H556:I556"/>
    <mergeCell ref="H557:I557"/>
    <mergeCell ref="H558:I558"/>
    <mergeCell ref="H559:I559"/>
    <mergeCell ref="H560:I560"/>
    <mergeCell ref="H561:I561"/>
    <mergeCell ref="B555:E555"/>
    <mergeCell ref="B593:E593"/>
    <mergeCell ref="B589:E589"/>
    <mergeCell ref="H598:I598"/>
    <mergeCell ref="B74:E74"/>
    <mergeCell ref="B75:E75"/>
    <mergeCell ref="H74:I74"/>
    <mergeCell ref="H75:I75"/>
    <mergeCell ref="B105:E105"/>
    <mergeCell ref="B104:E104"/>
    <mergeCell ref="B102:E102"/>
    <mergeCell ref="B103:E103"/>
    <mergeCell ref="B101:E101"/>
    <mergeCell ref="H101:I101"/>
    <mergeCell ref="H102:I102"/>
    <mergeCell ref="H103:I103"/>
    <mergeCell ref="H104:I104"/>
    <mergeCell ref="H105:I105"/>
    <mergeCell ref="B152:E152"/>
    <mergeCell ref="H152:I152"/>
    <mergeCell ref="B151:E151"/>
    <mergeCell ref="H151:I151"/>
    <mergeCell ref="B150:E150"/>
    <mergeCell ref="B149:E149"/>
    <mergeCell ref="B147:E147"/>
    <mergeCell ref="B148:E148"/>
    <mergeCell ref="B145:E145"/>
    <mergeCell ref="H545:I545"/>
    <mergeCell ref="H527:I527"/>
    <mergeCell ref="H528:I528"/>
    <mergeCell ref="H529:I529"/>
    <mergeCell ref="H530:I530"/>
    <mergeCell ref="H531:I531"/>
    <mergeCell ref="H532:I532"/>
    <mergeCell ref="H533:I533"/>
    <mergeCell ref="H534:I534"/>
    <mergeCell ref="H535:I535"/>
    <mergeCell ref="H518:I518"/>
    <mergeCell ref="H519:I519"/>
    <mergeCell ref="H520:I520"/>
    <mergeCell ref="H521:I521"/>
    <mergeCell ref="H522:I522"/>
    <mergeCell ref="H523:I523"/>
    <mergeCell ref="H524:I524"/>
    <mergeCell ref="H525:I525"/>
    <mergeCell ref="H526:I526"/>
    <mergeCell ref="H509:I509"/>
    <mergeCell ref="H510:I510"/>
    <mergeCell ref="H511:I511"/>
    <mergeCell ref="H512:I512"/>
    <mergeCell ref="H513:I513"/>
    <mergeCell ref="H514:I514"/>
    <mergeCell ref="H515:I515"/>
    <mergeCell ref="H516:I516"/>
    <mergeCell ref="H517:I517"/>
    <mergeCell ref="H546:I546"/>
    <mergeCell ref="H547:I547"/>
    <mergeCell ref="H548:I548"/>
    <mergeCell ref="H549:I549"/>
    <mergeCell ref="H550:I550"/>
    <mergeCell ref="H551:I551"/>
    <mergeCell ref="H552:I552"/>
    <mergeCell ref="H553:I553"/>
    <mergeCell ref="H536:I536"/>
    <mergeCell ref="H537:I537"/>
    <mergeCell ref="H538:I538"/>
    <mergeCell ref="H539:I539"/>
    <mergeCell ref="H540:I540"/>
    <mergeCell ref="H541:I541"/>
    <mergeCell ref="H542:I542"/>
    <mergeCell ref="H543:I543"/>
    <mergeCell ref="H544:I544"/>
    <mergeCell ref="H500:I500"/>
    <mergeCell ref="H501:I501"/>
    <mergeCell ref="H502:I502"/>
    <mergeCell ref="H503:I503"/>
    <mergeCell ref="H504:I504"/>
    <mergeCell ref="H505:I505"/>
    <mergeCell ref="H506:I506"/>
    <mergeCell ref="H507:I507"/>
    <mergeCell ref="H508:I508"/>
    <mergeCell ref="H491:I491"/>
    <mergeCell ref="H492:I492"/>
    <mergeCell ref="H493:I493"/>
    <mergeCell ref="H494:I494"/>
    <mergeCell ref="H495:I495"/>
    <mergeCell ref="H496:I496"/>
    <mergeCell ref="H497:I497"/>
    <mergeCell ref="H498:I498"/>
    <mergeCell ref="H499:I499"/>
    <mergeCell ref="H482:I482"/>
    <mergeCell ref="H483:I483"/>
    <mergeCell ref="H484:I484"/>
    <mergeCell ref="H485:I485"/>
    <mergeCell ref="H486:I486"/>
    <mergeCell ref="H487:I487"/>
    <mergeCell ref="H488:I488"/>
    <mergeCell ref="H489:I489"/>
    <mergeCell ref="H490:I490"/>
    <mergeCell ref="H473:I473"/>
    <mergeCell ref="H474:I474"/>
    <mergeCell ref="H475:I475"/>
    <mergeCell ref="H476:I476"/>
    <mergeCell ref="H477:I477"/>
    <mergeCell ref="H478:I478"/>
    <mergeCell ref="H479:I479"/>
    <mergeCell ref="H480:I480"/>
    <mergeCell ref="H481:I481"/>
    <mergeCell ref="H464:I464"/>
    <mergeCell ref="H465:I465"/>
    <mergeCell ref="H466:I466"/>
    <mergeCell ref="H467:I467"/>
    <mergeCell ref="H468:I468"/>
    <mergeCell ref="H469:I469"/>
    <mergeCell ref="H470:I470"/>
    <mergeCell ref="H471:I471"/>
    <mergeCell ref="H472:I472"/>
    <mergeCell ref="H455:I455"/>
    <mergeCell ref="H456:I456"/>
    <mergeCell ref="H457:I457"/>
    <mergeCell ref="H458:I458"/>
    <mergeCell ref="H459:I459"/>
    <mergeCell ref="H460:I460"/>
    <mergeCell ref="H461:I461"/>
    <mergeCell ref="H462:I462"/>
    <mergeCell ref="H463:I463"/>
    <mergeCell ref="H446:I446"/>
    <mergeCell ref="H447:I447"/>
    <mergeCell ref="H448:I448"/>
    <mergeCell ref="H449:I449"/>
    <mergeCell ref="H450:I450"/>
    <mergeCell ref="H451:I451"/>
    <mergeCell ref="H452:I452"/>
    <mergeCell ref="H453:I453"/>
    <mergeCell ref="H454:I454"/>
    <mergeCell ref="H437:I437"/>
    <mergeCell ref="H438:I438"/>
    <mergeCell ref="H439:I439"/>
    <mergeCell ref="H440:I440"/>
    <mergeCell ref="H441:I441"/>
    <mergeCell ref="H442:I442"/>
    <mergeCell ref="H443:I443"/>
    <mergeCell ref="H444:I444"/>
    <mergeCell ref="H445:I445"/>
    <mergeCell ref="H428:I428"/>
    <mergeCell ref="H429:I429"/>
    <mergeCell ref="H430:I430"/>
    <mergeCell ref="H431:I431"/>
    <mergeCell ref="H432:I432"/>
    <mergeCell ref="H433:I433"/>
    <mergeCell ref="H434:I434"/>
    <mergeCell ref="H435:I435"/>
    <mergeCell ref="H436:I436"/>
    <mergeCell ref="H419:I419"/>
    <mergeCell ref="H420:I420"/>
    <mergeCell ref="H421:I421"/>
    <mergeCell ref="H422:I422"/>
    <mergeCell ref="H423:I423"/>
    <mergeCell ref="H424:I424"/>
    <mergeCell ref="H425:I425"/>
    <mergeCell ref="H426:I426"/>
    <mergeCell ref="H427:I427"/>
    <mergeCell ref="H410:I410"/>
    <mergeCell ref="H411:I411"/>
    <mergeCell ref="H412:I412"/>
    <mergeCell ref="H413:I413"/>
    <mergeCell ref="H414:I414"/>
    <mergeCell ref="H415:I415"/>
    <mergeCell ref="H416:I416"/>
    <mergeCell ref="H417:I417"/>
    <mergeCell ref="H418:I418"/>
    <mergeCell ref="H401:I401"/>
    <mergeCell ref="H402:I402"/>
    <mergeCell ref="H403:I403"/>
    <mergeCell ref="H404:I404"/>
    <mergeCell ref="H405:I405"/>
    <mergeCell ref="H406:I406"/>
    <mergeCell ref="H407:I407"/>
    <mergeCell ref="H408:I408"/>
    <mergeCell ref="H409:I409"/>
    <mergeCell ref="H392:I392"/>
    <mergeCell ref="H393:I393"/>
    <mergeCell ref="H394:I394"/>
    <mergeCell ref="H395:I395"/>
    <mergeCell ref="H396:I396"/>
    <mergeCell ref="H397:I397"/>
    <mergeCell ref="H398:I398"/>
    <mergeCell ref="H399:I399"/>
    <mergeCell ref="H400:I400"/>
    <mergeCell ref="H383:I383"/>
    <mergeCell ref="H384:I384"/>
    <mergeCell ref="H385:I385"/>
    <mergeCell ref="H386:I386"/>
    <mergeCell ref="H387:I387"/>
    <mergeCell ref="H388:I388"/>
    <mergeCell ref="H389:I389"/>
    <mergeCell ref="H390:I390"/>
    <mergeCell ref="H391:I391"/>
    <mergeCell ref="H374:I374"/>
    <mergeCell ref="H375:I375"/>
    <mergeCell ref="H376:I376"/>
    <mergeCell ref="H377:I377"/>
    <mergeCell ref="H378:I378"/>
    <mergeCell ref="H379:I379"/>
    <mergeCell ref="H380:I380"/>
    <mergeCell ref="H381:I381"/>
    <mergeCell ref="H382:I382"/>
    <mergeCell ref="H365:I365"/>
    <mergeCell ref="H366:I366"/>
    <mergeCell ref="H367:I367"/>
    <mergeCell ref="H368:I368"/>
    <mergeCell ref="H369:I369"/>
    <mergeCell ref="H370:I370"/>
    <mergeCell ref="H371:I371"/>
    <mergeCell ref="H372:I372"/>
    <mergeCell ref="H373:I373"/>
    <mergeCell ref="H356:I356"/>
    <mergeCell ref="H357:I357"/>
    <mergeCell ref="H358:I358"/>
    <mergeCell ref="H359:I359"/>
    <mergeCell ref="H360:I360"/>
    <mergeCell ref="H361:I361"/>
    <mergeCell ref="H362:I362"/>
    <mergeCell ref="H363:I363"/>
    <mergeCell ref="H364:I364"/>
    <mergeCell ref="H347:I347"/>
    <mergeCell ref="H348:I348"/>
    <mergeCell ref="H349:I349"/>
    <mergeCell ref="H350:I350"/>
    <mergeCell ref="H351:I351"/>
    <mergeCell ref="H352:I352"/>
    <mergeCell ref="H353:I353"/>
    <mergeCell ref="H354:I354"/>
    <mergeCell ref="H355:I355"/>
    <mergeCell ref="H338:I338"/>
    <mergeCell ref="H339:I339"/>
    <mergeCell ref="H340:I340"/>
    <mergeCell ref="H341:I341"/>
    <mergeCell ref="H342:I342"/>
    <mergeCell ref="H343:I343"/>
    <mergeCell ref="H344:I344"/>
    <mergeCell ref="H345:I345"/>
    <mergeCell ref="H346:I346"/>
    <mergeCell ref="H329:I329"/>
    <mergeCell ref="H330:I330"/>
    <mergeCell ref="H331:I331"/>
    <mergeCell ref="H332:I332"/>
    <mergeCell ref="H333:I333"/>
    <mergeCell ref="H334:I334"/>
    <mergeCell ref="H335:I335"/>
    <mergeCell ref="H336:I336"/>
    <mergeCell ref="H337:I337"/>
    <mergeCell ref="H320:I320"/>
    <mergeCell ref="H321:I321"/>
    <mergeCell ref="H322:I322"/>
    <mergeCell ref="H323:I323"/>
    <mergeCell ref="H324:I324"/>
    <mergeCell ref="H325:I325"/>
    <mergeCell ref="H326:I326"/>
    <mergeCell ref="H327:I327"/>
    <mergeCell ref="H328:I328"/>
    <mergeCell ref="H311:I311"/>
    <mergeCell ref="H312:I312"/>
    <mergeCell ref="H313:I313"/>
    <mergeCell ref="H314:I314"/>
    <mergeCell ref="H315:I315"/>
    <mergeCell ref="H316:I316"/>
    <mergeCell ref="H317:I317"/>
    <mergeCell ref="H318:I318"/>
    <mergeCell ref="H319:I319"/>
    <mergeCell ref="H302:I302"/>
    <mergeCell ref="H303:I303"/>
    <mergeCell ref="H304:I304"/>
    <mergeCell ref="H305:I305"/>
    <mergeCell ref="H306:I306"/>
    <mergeCell ref="H307:I307"/>
    <mergeCell ref="H308:I308"/>
    <mergeCell ref="H309:I309"/>
    <mergeCell ref="H310:I310"/>
    <mergeCell ref="H293:I293"/>
    <mergeCell ref="H294:I294"/>
    <mergeCell ref="H295:I295"/>
    <mergeCell ref="H296:I296"/>
    <mergeCell ref="H297:I297"/>
    <mergeCell ref="H298:I298"/>
    <mergeCell ref="H299:I299"/>
    <mergeCell ref="H300:I300"/>
    <mergeCell ref="H301:I301"/>
    <mergeCell ref="H284:I284"/>
    <mergeCell ref="H285:I285"/>
    <mergeCell ref="H286:I286"/>
    <mergeCell ref="H287:I287"/>
    <mergeCell ref="H288:I288"/>
    <mergeCell ref="H289:I289"/>
    <mergeCell ref="H290:I290"/>
    <mergeCell ref="H291:I291"/>
    <mergeCell ref="H292:I292"/>
    <mergeCell ref="H275:I275"/>
    <mergeCell ref="H276:I276"/>
    <mergeCell ref="H277:I277"/>
    <mergeCell ref="H278:I278"/>
    <mergeCell ref="H279:I279"/>
    <mergeCell ref="H280:I280"/>
    <mergeCell ref="H281:I281"/>
    <mergeCell ref="H282:I282"/>
    <mergeCell ref="H283:I283"/>
    <mergeCell ref="H266:I266"/>
    <mergeCell ref="H267:I267"/>
    <mergeCell ref="H268:I268"/>
    <mergeCell ref="H269:I269"/>
    <mergeCell ref="H270:I270"/>
    <mergeCell ref="H271:I271"/>
    <mergeCell ref="H272:I272"/>
    <mergeCell ref="H273:I273"/>
    <mergeCell ref="H274:I274"/>
    <mergeCell ref="H257:I257"/>
    <mergeCell ref="H258:I258"/>
    <mergeCell ref="H259:I259"/>
    <mergeCell ref="H260:I260"/>
    <mergeCell ref="H261:I261"/>
    <mergeCell ref="H262:I262"/>
    <mergeCell ref="H263:I263"/>
    <mergeCell ref="H264:I264"/>
    <mergeCell ref="H265:I265"/>
    <mergeCell ref="H248:I248"/>
    <mergeCell ref="H249:I249"/>
    <mergeCell ref="H250:I250"/>
    <mergeCell ref="H251:I251"/>
    <mergeCell ref="H252:I252"/>
    <mergeCell ref="H253:I253"/>
    <mergeCell ref="H254:I254"/>
    <mergeCell ref="H255:I255"/>
    <mergeCell ref="H256:I256"/>
    <mergeCell ref="H239:I239"/>
    <mergeCell ref="H240:I240"/>
    <mergeCell ref="H241:I241"/>
    <mergeCell ref="H242:I242"/>
    <mergeCell ref="H243:I243"/>
    <mergeCell ref="H244:I244"/>
    <mergeCell ref="H245:I245"/>
    <mergeCell ref="H246:I246"/>
    <mergeCell ref="H247:I247"/>
    <mergeCell ref="H230:I230"/>
    <mergeCell ref="H231:I231"/>
    <mergeCell ref="H232:I232"/>
    <mergeCell ref="H233:I233"/>
    <mergeCell ref="H234:I234"/>
    <mergeCell ref="H235:I235"/>
    <mergeCell ref="H236:I236"/>
    <mergeCell ref="H237:I237"/>
    <mergeCell ref="H238:I238"/>
    <mergeCell ref="H221:I221"/>
    <mergeCell ref="H222:I222"/>
    <mergeCell ref="H223:I223"/>
    <mergeCell ref="H224:I224"/>
    <mergeCell ref="H225:I225"/>
    <mergeCell ref="H226:I226"/>
    <mergeCell ref="H227:I227"/>
    <mergeCell ref="H228:I228"/>
    <mergeCell ref="H229:I229"/>
    <mergeCell ref="H212:I212"/>
    <mergeCell ref="H213:I213"/>
    <mergeCell ref="H214:I214"/>
    <mergeCell ref="H215:I215"/>
    <mergeCell ref="H216:I216"/>
    <mergeCell ref="H217:I217"/>
    <mergeCell ref="H218:I218"/>
    <mergeCell ref="H219:I219"/>
    <mergeCell ref="H220:I220"/>
    <mergeCell ref="H203:I203"/>
    <mergeCell ref="H204:I204"/>
    <mergeCell ref="H205:I205"/>
    <mergeCell ref="H206:I206"/>
    <mergeCell ref="H207:I207"/>
    <mergeCell ref="H208:I208"/>
    <mergeCell ref="H209:I209"/>
    <mergeCell ref="H210:I210"/>
    <mergeCell ref="H211:I211"/>
    <mergeCell ref="H194:I194"/>
    <mergeCell ref="H195:I195"/>
    <mergeCell ref="H196:I196"/>
    <mergeCell ref="H197:I197"/>
    <mergeCell ref="H198:I198"/>
    <mergeCell ref="H199:I199"/>
    <mergeCell ref="H200:I200"/>
    <mergeCell ref="H201:I201"/>
    <mergeCell ref="H202:I202"/>
    <mergeCell ref="B370:E370"/>
    <mergeCell ref="B371:E371"/>
    <mergeCell ref="B372:E372"/>
    <mergeCell ref="B373:E373"/>
    <mergeCell ref="B374:E374"/>
    <mergeCell ref="B375:E375"/>
    <mergeCell ref="H176:I176"/>
    <mergeCell ref="H177:I177"/>
    <mergeCell ref="H178:I178"/>
    <mergeCell ref="H179:I179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H190:I190"/>
    <mergeCell ref="H191:I191"/>
    <mergeCell ref="H192:I192"/>
    <mergeCell ref="H193:I193"/>
    <mergeCell ref="B361:E361"/>
    <mergeCell ref="B362:E362"/>
    <mergeCell ref="B363:E363"/>
    <mergeCell ref="B364:E364"/>
    <mergeCell ref="B365:E365"/>
    <mergeCell ref="B366:E366"/>
    <mergeCell ref="B367:E367"/>
    <mergeCell ref="B368:E368"/>
    <mergeCell ref="B369:E369"/>
    <mergeCell ref="B352:E352"/>
    <mergeCell ref="B353:E353"/>
    <mergeCell ref="B354:E354"/>
    <mergeCell ref="B355:E355"/>
    <mergeCell ref="B356:E356"/>
    <mergeCell ref="B357:E357"/>
    <mergeCell ref="B358:E358"/>
    <mergeCell ref="B359:E359"/>
    <mergeCell ref="B360:E360"/>
    <mergeCell ref="B343:E343"/>
    <mergeCell ref="B344:E344"/>
    <mergeCell ref="B345:E345"/>
    <mergeCell ref="B346:E346"/>
    <mergeCell ref="B347:E347"/>
    <mergeCell ref="B348:E348"/>
    <mergeCell ref="B349:E349"/>
    <mergeCell ref="B350:E350"/>
    <mergeCell ref="B351:E351"/>
    <mergeCell ref="B334:E334"/>
    <mergeCell ref="B335:E335"/>
    <mergeCell ref="B336:E336"/>
    <mergeCell ref="B337:E337"/>
    <mergeCell ref="B338:E338"/>
    <mergeCell ref="B339:E339"/>
    <mergeCell ref="B340:E340"/>
    <mergeCell ref="B341:E341"/>
    <mergeCell ref="B342:E342"/>
    <mergeCell ref="B325:E325"/>
    <mergeCell ref="B326:E326"/>
    <mergeCell ref="B327:E327"/>
    <mergeCell ref="B328:E328"/>
    <mergeCell ref="B329:E329"/>
    <mergeCell ref="B330:E330"/>
    <mergeCell ref="B331:E331"/>
    <mergeCell ref="B332:E332"/>
    <mergeCell ref="B333:E333"/>
    <mergeCell ref="B316:E316"/>
    <mergeCell ref="B317:E317"/>
    <mergeCell ref="B318:E318"/>
    <mergeCell ref="B319:E319"/>
    <mergeCell ref="B320:E320"/>
    <mergeCell ref="B321:E321"/>
    <mergeCell ref="B322:E322"/>
    <mergeCell ref="B323:E323"/>
    <mergeCell ref="B324:E324"/>
    <mergeCell ref="B307:E307"/>
    <mergeCell ref="B308:E308"/>
    <mergeCell ref="B309:E309"/>
    <mergeCell ref="B310:E310"/>
    <mergeCell ref="B311:E311"/>
    <mergeCell ref="B312:E312"/>
    <mergeCell ref="B313:E313"/>
    <mergeCell ref="B314:E314"/>
    <mergeCell ref="B315:E315"/>
    <mergeCell ref="B298:E298"/>
    <mergeCell ref="B299:E299"/>
    <mergeCell ref="B300:E300"/>
    <mergeCell ref="B301:E301"/>
    <mergeCell ref="B302:E302"/>
    <mergeCell ref="B303:E303"/>
    <mergeCell ref="B304:E304"/>
    <mergeCell ref="B305:E305"/>
    <mergeCell ref="B306:E306"/>
    <mergeCell ref="B289:E289"/>
    <mergeCell ref="B290:E290"/>
    <mergeCell ref="B291:E291"/>
    <mergeCell ref="B292:E292"/>
    <mergeCell ref="B293:E293"/>
    <mergeCell ref="B294:E294"/>
    <mergeCell ref="B295:E295"/>
    <mergeCell ref="B296:E296"/>
    <mergeCell ref="B297:E297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E288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53:E253"/>
    <mergeCell ref="B254:E254"/>
    <mergeCell ref="B255:E255"/>
    <mergeCell ref="B256:E256"/>
    <mergeCell ref="B257:E257"/>
    <mergeCell ref="B258:E258"/>
    <mergeCell ref="B259:E259"/>
    <mergeCell ref="B260:E260"/>
    <mergeCell ref="B261:E261"/>
    <mergeCell ref="B244:E244"/>
    <mergeCell ref="B245:E245"/>
    <mergeCell ref="B246:E246"/>
    <mergeCell ref="B247:E247"/>
    <mergeCell ref="B248:E248"/>
    <mergeCell ref="B249:E249"/>
    <mergeCell ref="B250:E250"/>
    <mergeCell ref="B251:E251"/>
    <mergeCell ref="B252:E252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08:E208"/>
    <mergeCell ref="B209:E209"/>
    <mergeCell ref="B210:E210"/>
    <mergeCell ref="B211:E211"/>
    <mergeCell ref="B212:E212"/>
    <mergeCell ref="B213:E213"/>
    <mergeCell ref="B214:E214"/>
    <mergeCell ref="B215:E215"/>
    <mergeCell ref="B216:E216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475:E4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466:E466"/>
    <mergeCell ref="B467:E467"/>
    <mergeCell ref="B468:E468"/>
    <mergeCell ref="B469:E469"/>
    <mergeCell ref="B470:E470"/>
    <mergeCell ref="B471:E471"/>
    <mergeCell ref="B472:E472"/>
    <mergeCell ref="B473:E473"/>
    <mergeCell ref="B474:E474"/>
    <mergeCell ref="B457:E457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48:E448"/>
    <mergeCell ref="B449:E449"/>
    <mergeCell ref="B450:E450"/>
    <mergeCell ref="B451:E451"/>
    <mergeCell ref="B452:E452"/>
    <mergeCell ref="B453:E453"/>
    <mergeCell ref="B454:E454"/>
    <mergeCell ref="B455:E455"/>
    <mergeCell ref="B456:E456"/>
    <mergeCell ref="B416:E416"/>
    <mergeCell ref="B417:E417"/>
    <mergeCell ref="B418:E418"/>
    <mergeCell ref="B419:E419"/>
    <mergeCell ref="B439:E439"/>
    <mergeCell ref="B440:E440"/>
    <mergeCell ref="B441:E441"/>
    <mergeCell ref="B442:E442"/>
    <mergeCell ref="B443:E443"/>
    <mergeCell ref="B444:E444"/>
    <mergeCell ref="B445:E445"/>
    <mergeCell ref="B446:E446"/>
    <mergeCell ref="B447:E447"/>
    <mergeCell ref="B430:E430"/>
    <mergeCell ref="B431:E431"/>
    <mergeCell ref="B432:E432"/>
    <mergeCell ref="B433:E433"/>
    <mergeCell ref="B434:E434"/>
    <mergeCell ref="B435:E435"/>
    <mergeCell ref="B436:E436"/>
    <mergeCell ref="B437:E437"/>
    <mergeCell ref="B438:E438"/>
    <mergeCell ref="B428:E428"/>
    <mergeCell ref="B429:E429"/>
    <mergeCell ref="B412:E412"/>
    <mergeCell ref="B413:E413"/>
    <mergeCell ref="B414:E414"/>
    <mergeCell ref="B415:E415"/>
    <mergeCell ref="B376:E376"/>
    <mergeCell ref="B377:E377"/>
    <mergeCell ref="B378:E378"/>
    <mergeCell ref="B379:E379"/>
    <mergeCell ref="B380:E380"/>
    <mergeCell ref="B381:E381"/>
    <mergeCell ref="B382:E382"/>
    <mergeCell ref="B383:E383"/>
    <mergeCell ref="B384:E384"/>
    <mergeCell ref="B403:E403"/>
    <mergeCell ref="B404:E404"/>
    <mergeCell ref="B405:E405"/>
    <mergeCell ref="B406:E406"/>
    <mergeCell ref="B407:E407"/>
    <mergeCell ref="B408:E408"/>
    <mergeCell ref="B409:E409"/>
    <mergeCell ref="B410:E410"/>
    <mergeCell ref="B394:E394"/>
    <mergeCell ref="B395:E395"/>
    <mergeCell ref="B396:E396"/>
    <mergeCell ref="B397:E397"/>
    <mergeCell ref="B398:E398"/>
    <mergeCell ref="B399:E399"/>
    <mergeCell ref="B400:E400"/>
    <mergeCell ref="B401:E401"/>
    <mergeCell ref="B402:E402"/>
    <mergeCell ref="B385:E385"/>
    <mergeCell ref="B386:E386"/>
    <mergeCell ref="B387:E387"/>
    <mergeCell ref="B388:E388"/>
    <mergeCell ref="B389:E389"/>
    <mergeCell ref="B390:E390"/>
    <mergeCell ref="B391:E391"/>
    <mergeCell ref="B392:E392"/>
    <mergeCell ref="B393:E393"/>
    <mergeCell ref="B411:E411"/>
    <mergeCell ref="B421:E421"/>
    <mergeCell ref="B422:E422"/>
    <mergeCell ref="B423:E423"/>
    <mergeCell ref="B424:E424"/>
    <mergeCell ref="B425:E425"/>
    <mergeCell ref="B426:E426"/>
    <mergeCell ref="B427:E427"/>
    <mergeCell ref="B420:E420"/>
    <mergeCell ref="B482:E482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B491:E491"/>
    <mergeCell ref="B492:E492"/>
    <mergeCell ref="B493:E493"/>
    <mergeCell ref="B494:E494"/>
    <mergeCell ref="B495:E495"/>
    <mergeCell ref="B523:E523"/>
    <mergeCell ref="B524:E524"/>
    <mergeCell ref="B525:E525"/>
    <mergeCell ref="B554:E554"/>
    <mergeCell ref="B538:E538"/>
    <mergeCell ref="B539:E539"/>
    <mergeCell ref="B540:E540"/>
    <mergeCell ref="B541:E541"/>
    <mergeCell ref="B542:E542"/>
    <mergeCell ref="B543:E543"/>
    <mergeCell ref="B544:E544"/>
    <mergeCell ref="B545:E545"/>
    <mergeCell ref="B546:E546"/>
    <mergeCell ref="B531:E531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2:E522"/>
    <mergeCell ref="B532:E532"/>
    <mergeCell ref="B533:E533"/>
    <mergeCell ref="B534:E534"/>
    <mergeCell ref="B535:E535"/>
    <mergeCell ref="B526:E526"/>
    <mergeCell ref="B527:E527"/>
    <mergeCell ref="B528:E528"/>
    <mergeCell ref="B529:E529"/>
    <mergeCell ref="B530:E530"/>
    <mergeCell ref="H147:I147"/>
    <mergeCell ref="B496:E496"/>
    <mergeCell ref="B497:E497"/>
    <mergeCell ref="B498:E498"/>
    <mergeCell ref="B499:E499"/>
    <mergeCell ref="B500:E500"/>
    <mergeCell ref="B501:E501"/>
    <mergeCell ref="B502:E502"/>
    <mergeCell ref="B503:E503"/>
    <mergeCell ref="B504:E504"/>
    <mergeCell ref="B547:E547"/>
    <mergeCell ref="B548:E548"/>
    <mergeCell ref="B549:E549"/>
    <mergeCell ref="B550:E550"/>
    <mergeCell ref="B551:E551"/>
    <mergeCell ref="B552:E552"/>
    <mergeCell ref="B553:E553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476:E476"/>
    <mergeCell ref="B477:E477"/>
    <mergeCell ref="B478:E478"/>
    <mergeCell ref="B479:E479"/>
    <mergeCell ref="B480:E480"/>
    <mergeCell ref="B481:E481"/>
    <mergeCell ref="H99:I99"/>
    <mergeCell ref="H100:I100"/>
    <mergeCell ref="H140:I140"/>
    <mergeCell ref="H141:I141"/>
    <mergeCell ref="H142:I142"/>
    <mergeCell ref="H125:I125"/>
    <mergeCell ref="H126:I126"/>
    <mergeCell ref="H127:I127"/>
    <mergeCell ref="B556:E556"/>
    <mergeCell ref="B557:E557"/>
    <mergeCell ref="B558:E558"/>
    <mergeCell ref="B559:E559"/>
    <mergeCell ref="B560:E560"/>
    <mergeCell ref="B561:E561"/>
    <mergeCell ref="B536:E536"/>
    <mergeCell ref="B537:E537"/>
    <mergeCell ref="H88:I88"/>
    <mergeCell ref="H89:I89"/>
    <mergeCell ref="H90:I90"/>
    <mergeCell ref="H91:I91"/>
    <mergeCell ref="H92:I92"/>
    <mergeCell ref="H93:I93"/>
    <mergeCell ref="H94:I94"/>
    <mergeCell ref="H95:I95"/>
    <mergeCell ref="H96:I96"/>
    <mergeCell ref="H162:I162"/>
    <mergeCell ref="H163:I163"/>
    <mergeCell ref="H164:I164"/>
    <mergeCell ref="H165:I165"/>
    <mergeCell ref="H166:I166"/>
    <mergeCell ref="B99:E99"/>
    <mergeCell ref="B100:E100"/>
    <mergeCell ref="B84:E84"/>
    <mergeCell ref="B85:E85"/>
    <mergeCell ref="B86:E86"/>
    <mergeCell ref="H83:I83"/>
    <mergeCell ref="H84:I84"/>
    <mergeCell ref="H85:I85"/>
    <mergeCell ref="H86:I86"/>
    <mergeCell ref="H87:I87"/>
    <mergeCell ref="B95:E95"/>
    <mergeCell ref="B96:E96"/>
    <mergeCell ref="B97:E97"/>
    <mergeCell ref="B98:E98"/>
    <mergeCell ref="B87:E87"/>
    <mergeCell ref="B88:E88"/>
    <mergeCell ref="B89:E89"/>
    <mergeCell ref="B90:E90"/>
    <mergeCell ref="B91:E91"/>
    <mergeCell ref="B92:E92"/>
    <mergeCell ref="B93:E93"/>
    <mergeCell ref="B94:E94"/>
    <mergeCell ref="H97:I97"/>
    <mergeCell ref="H98:I98"/>
    <mergeCell ref="B166:E166"/>
    <mergeCell ref="B164:E164"/>
    <mergeCell ref="B165:E165"/>
    <mergeCell ref="B160:E160"/>
    <mergeCell ref="B161:E161"/>
    <mergeCell ref="B162:E162"/>
    <mergeCell ref="B163:E163"/>
    <mergeCell ref="B154:E154"/>
    <mergeCell ref="B155:E155"/>
    <mergeCell ref="B156:E156"/>
    <mergeCell ref="B157:E157"/>
    <mergeCell ref="B158:E158"/>
    <mergeCell ref="B159:E159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28:I128"/>
    <mergeCell ref="H129:I129"/>
    <mergeCell ref="H130:I130"/>
    <mergeCell ref="H131:I131"/>
    <mergeCell ref="H132:I132"/>
    <mergeCell ref="H133:I133"/>
    <mergeCell ref="H148:I148"/>
    <mergeCell ref="H149:I149"/>
    <mergeCell ref="H150:I150"/>
    <mergeCell ref="H143:I143"/>
    <mergeCell ref="H144:I144"/>
    <mergeCell ref="H122:I122"/>
    <mergeCell ref="H123:I123"/>
    <mergeCell ref="H124:I124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H134:I134"/>
    <mergeCell ref="H135:I135"/>
    <mergeCell ref="H136:I136"/>
    <mergeCell ref="H137:I137"/>
    <mergeCell ref="H138:I138"/>
    <mergeCell ref="H139:I139"/>
    <mergeCell ref="B144:E144"/>
    <mergeCell ref="B146:E146"/>
    <mergeCell ref="H145:I145"/>
    <mergeCell ref="H146:I146"/>
    <mergeCell ref="B121:E121"/>
    <mergeCell ref="B122:E122"/>
    <mergeCell ref="B123:E123"/>
    <mergeCell ref="B124:E124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B120:E120"/>
    <mergeCell ref="H67:I67"/>
    <mergeCell ref="H68:I68"/>
    <mergeCell ref="H69:I69"/>
    <mergeCell ref="H70:I70"/>
    <mergeCell ref="H71:I71"/>
    <mergeCell ref="H72:I72"/>
    <mergeCell ref="H73:I73"/>
    <mergeCell ref="B82:E82"/>
    <mergeCell ref="H82:I82"/>
    <mergeCell ref="B81:E81"/>
    <mergeCell ref="H81:I81"/>
    <mergeCell ref="B80:E80"/>
    <mergeCell ref="H80:I80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B71:E71"/>
    <mergeCell ref="B72:E72"/>
    <mergeCell ref="B73:E73"/>
    <mergeCell ref="B67:E67"/>
    <mergeCell ref="B68:E68"/>
    <mergeCell ref="B69:E69"/>
    <mergeCell ref="B70:E70"/>
    <mergeCell ref="B58:E58"/>
    <mergeCell ref="B83:E83"/>
    <mergeCell ref="H76:I76"/>
    <mergeCell ref="H45:I45"/>
    <mergeCell ref="B46:E46"/>
    <mergeCell ref="F46:G46"/>
    <mergeCell ref="H46:I46"/>
    <mergeCell ref="H47:I47"/>
    <mergeCell ref="H48:I48"/>
    <mergeCell ref="F45:G45"/>
    <mergeCell ref="B45:E45"/>
    <mergeCell ref="B63:E63"/>
    <mergeCell ref="B64:E64"/>
    <mergeCell ref="B65:E65"/>
    <mergeCell ref="B66:E66"/>
    <mergeCell ref="B59:E59"/>
    <mergeCell ref="B60:E60"/>
    <mergeCell ref="B61:E61"/>
    <mergeCell ref="B62:E62"/>
    <mergeCell ref="B55:E55"/>
    <mergeCell ref="B56:E56"/>
    <mergeCell ref="B57:E57"/>
    <mergeCell ref="B49:E49"/>
    <mergeCell ref="B54:E54"/>
    <mergeCell ref="B50:E50"/>
    <mergeCell ref="F15:H15"/>
    <mergeCell ref="A15:A16"/>
    <mergeCell ref="B26:E26"/>
    <mergeCell ref="B33:C35"/>
    <mergeCell ref="D33:E33"/>
    <mergeCell ref="D34:E34"/>
    <mergeCell ref="D35:E35"/>
    <mergeCell ref="B27:B32"/>
    <mergeCell ref="C27:E27"/>
    <mergeCell ref="C28:E28"/>
    <mergeCell ref="C29:E29"/>
    <mergeCell ref="C30:E30"/>
    <mergeCell ref="C31:E31"/>
    <mergeCell ref="C32:E32"/>
    <mergeCell ref="B137:E137"/>
    <mergeCell ref="B126:E126"/>
    <mergeCell ref="B127:E127"/>
    <mergeCell ref="B128:E128"/>
    <mergeCell ref="B129:E129"/>
    <mergeCell ref="I15:I16"/>
    <mergeCell ref="B15:E16"/>
    <mergeCell ref="B17:E17"/>
    <mergeCell ref="A1:I3"/>
    <mergeCell ref="A9:F9"/>
    <mergeCell ref="A10:I10"/>
    <mergeCell ref="A11:F11"/>
    <mergeCell ref="G9:I9"/>
    <mergeCell ref="G11:I11"/>
    <mergeCell ref="B18:E18"/>
    <mergeCell ref="B19:E19"/>
    <mergeCell ref="B20:B25"/>
    <mergeCell ref="C20:E20"/>
    <mergeCell ref="C21:E21"/>
    <mergeCell ref="C22:E22"/>
    <mergeCell ref="C23:E23"/>
    <mergeCell ref="C24:E24"/>
    <mergeCell ref="C25:E25"/>
    <mergeCell ref="B36:E36"/>
    <mergeCell ref="B37:E37"/>
    <mergeCell ref="B38:E38"/>
    <mergeCell ref="B39:E39"/>
    <mergeCell ref="B40:E40"/>
    <mergeCell ref="B41:E41"/>
    <mergeCell ref="B76:E76"/>
    <mergeCell ref="B47:E47"/>
    <mergeCell ref="B48:E48"/>
    <mergeCell ref="B171:E171"/>
    <mergeCell ref="B169:E169"/>
    <mergeCell ref="B130:E130"/>
    <mergeCell ref="B125:E125"/>
    <mergeCell ref="H121:I121"/>
    <mergeCell ref="B77:E77"/>
    <mergeCell ref="H49:I49"/>
    <mergeCell ref="B78:E78"/>
    <mergeCell ref="B153:E153"/>
    <mergeCell ref="H153:I153"/>
    <mergeCell ref="H77:I77"/>
    <mergeCell ref="H50:I50"/>
    <mergeCell ref="H51:I51"/>
    <mergeCell ref="H52:I52"/>
    <mergeCell ref="H53:I53"/>
    <mergeCell ref="H54:I54"/>
    <mergeCell ref="H55:I55"/>
    <mergeCell ref="H56:I56"/>
    <mergeCell ref="H57:I57"/>
    <mergeCell ref="H79:I79"/>
    <mergeCell ref="H78:I78"/>
    <mergeCell ref="B79:E79"/>
    <mergeCell ref="B51:E51"/>
    <mergeCell ref="B52:E52"/>
    <mergeCell ref="B53:E53"/>
    <mergeCell ref="B142:E142"/>
    <mergeCell ref="B143:E143"/>
    <mergeCell ref="B138:E138"/>
    <mergeCell ref="B139:E139"/>
    <mergeCell ref="B140:E140"/>
    <mergeCell ref="B141:E141"/>
    <mergeCell ref="B136:E136"/>
    <mergeCell ref="B591:E591"/>
    <mergeCell ref="H590:I590"/>
    <mergeCell ref="H591:I591"/>
    <mergeCell ref="H592:I592"/>
    <mergeCell ref="H595:I595"/>
    <mergeCell ref="B174:E174"/>
    <mergeCell ref="B175:E175"/>
    <mergeCell ref="H174:I174"/>
    <mergeCell ref="H175:I175"/>
    <mergeCell ref="B131:E131"/>
    <mergeCell ref="B132:E132"/>
    <mergeCell ref="B133:E133"/>
    <mergeCell ref="B134:E134"/>
    <mergeCell ref="B135:E135"/>
    <mergeCell ref="B106:E106"/>
    <mergeCell ref="B107:E107"/>
    <mergeCell ref="B108:E108"/>
    <mergeCell ref="B109:E109"/>
    <mergeCell ref="B110:E110"/>
    <mergeCell ref="B111:E111"/>
    <mergeCell ref="B167:E167"/>
    <mergeCell ref="B170:E170"/>
    <mergeCell ref="H169:I169"/>
    <mergeCell ref="H170:I170"/>
    <mergeCell ref="H171:I171"/>
    <mergeCell ref="H172:I172"/>
    <mergeCell ref="H173:I173"/>
    <mergeCell ref="B172:E172"/>
    <mergeCell ref="B173:E173"/>
    <mergeCell ref="H167:I167"/>
    <mergeCell ref="B168:E168"/>
    <mergeCell ref="H168:I168"/>
    <mergeCell ref="F47:G47"/>
    <mergeCell ref="F593:G593"/>
    <mergeCell ref="F598:G598"/>
    <mergeCell ref="F599:G599"/>
    <mergeCell ref="F601:G601"/>
    <mergeCell ref="H600:I600"/>
    <mergeCell ref="A609:E609"/>
    <mergeCell ref="F609:I609"/>
    <mergeCell ref="H607:I607"/>
    <mergeCell ref="H606:I606"/>
    <mergeCell ref="B601:E601"/>
    <mergeCell ref="H601:I601"/>
    <mergeCell ref="B598:E598"/>
    <mergeCell ref="B600:E600"/>
    <mergeCell ref="A605:I605"/>
    <mergeCell ref="A606:E606"/>
    <mergeCell ref="F606:G606"/>
    <mergeCell ref="A607:E607"/>
    <mergeCell ref="F607:G607"/>
    <mergeCell ref="A608:E608"/>
    <mergeCell ref="F608:I608"/>
    <mergeCell ref="H589:I589"/>
    <mergeCell ref="H593:I593"/>
    <mergeCell ref="H594:I594"/>
    <mergeCell ref="B594:E594"/>
    <mergeCell ref="B599:E599"/>
    <mergeCell ref="H599:I599"/>
    <mergeCell ref="B597:E597"/>
    <mergeCell ref="B596:E596"/>
    <mergeCell ref="B592:E592"/>
    <mergeCell ref="B595:E595"/>
    <mergeCell ref="B590:E590"/>
  </mergeCells>
  <hyperlinks>
    <hyperlink ref="F607" r:id="rId1"/>
  </hyperlinks>
  <pageMargins left="0.7" right="0.7" top="0.78740157499999996" bottom="0.78740157499999996" header="0.3" footer="0.3"/>
  <pageSetup paperSize="9" orientation="portrait" r:id="rId2"/>
  <headerFooter>
    <oddHeader>&amp;RPříloha k vyhlášce č. 383/2013 Sb.</oddHead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Šubrová</dc:creator>
  <cp:lastModifiedBy>PomahacoH</cp:lastModifiedBy>
  <cp:lastPrinted>2016-02-08T09:58:58Z</cp:lastPrinted>
  <dcterms:created xsi:type="dcterms:W3CDTF">2013-12-30T10:24:25Z</dcterms:created>
  <dcterms:modified xsi:type="dcterms:W3CDTF">2016-02-17T08:22:46Z</dcterms:modified>
</cp:coreProperties>
</file>